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2120" windowHeight="7980" activeTab="0"/>
  </bookViews>
  <sheets>
    <sheet name="USA" sheetId="1" r:id="rId1"/>
    <sheet name="Res Halls" sheetId="2" r:id="rId2"/>
    <sheet name="Combined" sheetId="3" r:id="rId3"/>
  </sheets>
  <definedNames/>
  <calcPr fullCalcOnLoad="1"/>
</workbook>
</file>

<file path=xl/comments3.xml><?xml version="1.0" encoding="utf-8"?>
<comments xmlns="http://schemas.openxmlformats.org/spreadsheetml/2006/main">
  <authors>
    <author>Department of Housing</author>
  </authors>
  <commentList>
    <comment ref="G28" authorId="0">
      <text>
        <r>
          <rPr>
            <b/>
            <sz val="8"/>
            <rFont val="Tahoma"/>
            <family val="0"/>
          </rPr>
          <t>Department of Housing:</t>
        </r>
        <r>
          <rPr>
            <sz val="8"/>
            <rFont val="Tahoma"/>
            <family val="0"/>
          </rPr>
          <t xml:space="preserve">
Per ELR on 11/21/03 Reflect some savings for Compensation- Used the savings tnat comes from moving Apartment Ct to Housing Office Receptionist
</t>
        </r>
      </text>
    </comment>
  </commentList>
</comments>
</file>

<file path=xl/sharedStrings.xml><?xml version="1.0" encoding="utf-8"?>
<sst xmlns="http://schemas.openxmlformats.org/spreadsheetml/2006/main" count="31" uniqueCount="28">
  <si>
    <t>UNIVERSITY STUDENT APARTMENTS</t>
  </si>
  <si>
    <t>STATEMENT OF REVENUES AND EXPENSES</t>
  </si>
  <si>
    <t>Operating Income</t>
  </si>
  <si>
    <t>BUDGET</t>
  </si>
  <si>
    <t>PROJECTED</t>
  </si>
  <si>
    <t>VARIANCE</t>
  </si>
  <si>
    <t>REVENUE:</t>
  </si>
  <si>
    <t>EXPENSE:</t>
  </si>
  <si>
    <t>Salaries, Wages and Benefits</t>
  </si>
  <si>
    <t>Supplies and Services</t>
  </si>
  <si>
    <t>Equipment</t>
  </si>
  <si>
    <t>Insurance</t>
  </si>
  <si>
    <t>Repairs, Maintenance and Renovations</t>
  </si>
  <si>
    <t>Utilities</t>
  </si>
  <si>
    <t>NET REVENUE OVER</t>
  </si>
  <si>
    <t>(UNDER) EXPENSE:</t>
  </si>
  <si>
    <t>Debt Service</t>
  </si>
  <si>
    <t>General Fund Administrative Fee</t>
  </si>
  <si>
    <t>FISCAL YEAR 2003-2004 BUDGET</t>
  </si>
  <si>
    <t>As of December 31, 2003</t>
  </si>
  <si>
    <t>2003-2004</t>
  </si>
  <si>
    <t xml:space="preserve"> Expense:</t>
  </si>
  <si>
    <t>Revenue:</t>
  </si>
  <si>
    <t>ATTACHMENT 1</t>
  </si>
  <si>
    <t>Agendum</t>
  </si>
  <si>
    <t>Oakland University</t>
  </si>
  <si>
    <t>Board of Trustees</t>
  </si>
  <si>
    <t>January 7,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</si>
</sst>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3" fontId="1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2" fontId="0" fillId="0" borderId="0" xfId="17" applyNumberFormat="1" applyAlignment="1">
      <alignment/>
    </xf>
    <xf numFmtId="42" fontId="0" fillId="0" borderId="0" xfId="17" applyNumberFormat="1" applyFont="1" applyAlignment="1">
      <alignment/>
    </xf>
    <xf numFmtId="42" fontId="3" fillId="0" borderId="0" xfId="17" applyNumberFormat="1" applyFont="1" applyAlignment="1">
      <alignment/>
    </xf>
    <xf numFmtId="42" fontId="3" fillId="0" borderId="0" xfId="17" applyNumberFormat="1" applyFont="1" applyAlignment="1">
      <alignment/>
    </xf>
    <xf numFmtId="42" fontId="0" fillId="0" borderId="0" xfId="17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43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15" fontId="1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3.00390625" style="0" customWidth="1"/>
    <col min="2" max="2" width="3.7109375" style="0" customWidth="1"/>
    <col min="3" max="3" width="14.7109375" style="5" customWidth="1"/>
    <col min="4" max="4" width="3.7109375" style="0" customWidth="1"/>
    <col min="5" max="5" width="14.7109375" style="5" customWidth="1"/>
    <col min="6" max="6" width="3.7109375" style="0" customWidth="1"/>
    <col min="7" max="7" width="14.7109375" style="5" customWidth="1"/>
  </cols>
  <sheetData>
    <row r="1" spans="1:7" ht="12.75">
      <c r="A1" s="3" t="s">
        <v>24</v>
      </c>
      <c r="F1" s="3" t="s">
        <v>23</v>
      </c>
      <c r="G1" s="29"/>
    </row>
    <row r="2" ht="12.75">
      <c r="A2" s="3" t="s">
        <v>25</v>
      </c>
    </row>
    <row r="3" spans="1:6" ht="12.75">
      <c r="A3" s="3" t="s">
        <v>26</v>
      </c>
      <c r="D3" s="2" t="s">
        <v>0</v>
      </c>
      <c r="E3" s="6"/>
      <c r="F3" s="1"/>
    </row>
    <row r="4" spans="1:6" ht="12.75">
      <c r="A4" s="31" t="s">
        <v>27</v>
      </c>
      <c r="D4" s="2" t="s">
        <v>18</v>
      </c>
      <c r="E4" s="6"/>
      <c r="F4" s="1"/>
    </row>
    <row r="5" spans="4:6" ht="12.75">
      <c r="D5" s="2" t="s">
        <v>1</v>
      </c>
      <c r="E5" s="6"/>
      <c r="F5" s="1"/>
    </row>
    <row r="6" spans="4:6" ht="12.75">
      <c r="D6" s="2" t="s">
        <v>19</v>
      </c>
      <c r="E6" s="6"/>
      <c r="F6" s="1"/>
    </row>
    <row r="7" spans="4:6" ht="12.75">
      <c r="D7" s="1"/>
      <c r="E7" s="8"/>
      <c r="F7" s="1"/>
    </row>
    <row r="8" spans="4:6" ht="12.75">
      <c r="D8" s="1"/>
      <c r="E8" s="8"/>
      <c r="F8" s="1"/>
    </row>
    <row r="9" spans="3:7" ht="12.75">
      <c r="C9" s="6"/>
      <c r="D9" s="2"/>
      <c r="E9" s="6"/>
      <c r="F9" s="2"/>
      <c r="G9" s="13" t="s">
        <v>20</v>
      </c>
    </row>
    <row r="10" spans="3:7" ht="12.75">
      <c r="C10" s="13" t="s">
        <v>20</v>
      </c>
      <c r="D10" s="2"/>
      <c r="E10" s="13" t="s">
        <v>20</v>
      </c>
      <c r="F10" s="2"/>
      <c r="G10" s="6" t="s">
        <v>4</v>
      </c>
    </row>
    <row r="11" spans="3:7" ht="12.75">
      <c r="C11" s="7" t="s">
        <v>3</v>
      </c>
      <c r="D11" s="2"/>
      <c r="E11" s="7" t="s">
        <v>4</v>
      </c>
      <c r="F11" s="2"/>
      <c r="G11" s="7" t="s">
        <v>5</v>
      </c>
    </row>
    <row r="14" ht="12.75">
      <c r="A14" s="3" t="s">
        <v>6</v>
      </c>
    </row>
    <row r="17" spans="1:7" ht="15">
      <c r="A17" t="s">
        <v>2</v>
      </c>
      <c r="C17" s="14">
        <v>2126335.62</v>
      </c>
      <c r="D17" s="11"/>
      <c r="E17" s="14">
        <f>2126335.62+45570</f>
        <v>2171905.62</v>
      </c>
      <c r="F17" s="11"/>
      <c r="G17" s="14">
        <f>+E17-C17</f>
        <v>45570</v>
      </c>
    </row>
    <row r="18" spans="3:7" ht="12.75">
      <c r="C18" s="11"/>
      <c r="D18" s="11"/>
      <c r="E18" s="11"/>
      <c r="F18" s="11"/>
      <c r="G18" s="11"/>
    </row>
    <row r="19" spans="3:7" ht="12.75">
      <c r="C19" s="11"/>
      <c r="D19" s="11"/>
      <c r="E19" s="11"/>
      <c r="F19" s="11"/>
      <c r="G19" s="11"/>
    </row>
    <row r="20" spans="3:7" ht="12.75">
      <c r="C20" s="11"/>
      <c r="D20" s="11"/>
      <c r="E20" s="11"/>
      <c r="F20" s="11"/>
      <c r="G20" s="11"/>
    </row>
    <row r="21" spans="1:7" ht="12.75">
      <c r="A21" s="26" t="s">
        <v>22</v>
      </c>
      <c r="C21" s="11">
        <f>SUM(C17:C20)</f>
        <v>2126335.62</v>
      </c>
      <c r="D21" s="11"/>
      <c r="E21" s="11">
        <f>SUM(E17:E20)</f>
        <v>2171905.62</v>
      </c>
      <c r="F21" s="11"/>
      <c r="G21" s="11">
        <f>SUM(G17:G20)</f>
        <v>45570</v>
      </c>
    </row>
    <row r="22" spans="3:7" ht="12.75">
      <c r="C22" s="11"/>
      <c r="D22" s="11"/>
      <c r="E22" s="11"/>
      <c r="F22" s="11"/>
      <c r="G22" s="11"/>
    </row>
    <row r="23" spans="3:7" ht="12.75">
      <c r="C23" s="11"/>
      <c r="D23" s="11"/>
      <c r="E23" s="11"/>
      <c r="F23" s="11"/>
      <c r="G23" s="11"/>
    </row>
    <row r="24" spans="3:7" ht="12.75">
      <c r="C24" s="11"/>
      <c r="D24" s="11"/>
      <c r="E24" s="11"/>
      <c r="F24" s="11"/>
      <c r="G24" s="11"/>
    </row>
    <row r="25" spans="1:7" ht="12.75">
      <c r="A25" s="3" t="s">
        <v>7</v>
      </c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1:7" ht="12.75">
      <c r="A27" t="s">
        <v>8</v>
      </c>
      <c r="C27" s="11">
        <v>244533.56</v>
      </c>
      <c r="D27" s="11"/>
      <c r="E27" s="11">
        <v>244533.56</v>
      </c>
      <c r="F27" s="11"/>
      <c r="G27" s="11">
        <f>+C27-E27</f>
        <v>0</v>
      </c>
    </row>
    <row r="28" spans="1:7" ht="12.75">
      <c r="A28" t="s">
        <v>9</v>
      </c>
      <c r="C28" s="11">
        <f>(2459957-2033356)*0.1</f>
        <v>42660.100000000006</v>
      </c>
      <c r="D28" s="11"/>
      <c r="E28" s="11">
        <v>42660.1</v>
      </c>
      <c r="F28" s="11"/>
      <c r="G28" s="11">
        <f aca="true" t="shared" si="0" ref="G28:G34">+C28-E28</f>
        <v>0</v>
      </c>
    </row>
    <row r="29" spans="1:7" ht="12.75">
      <c r="A29" t="s">
        <v>10</v>
      </c>
      <c r="C29" s="11"/>
      <c r="D29" s="11"/>
      <c r="E29" s="11"/>
      <c r="F29" s="11"/>
      <c r="G29" s="11">
        <f t="shared" si="0"/>
        <v>0</v>
      </c>
    </row>
    <row r="30" spans="1:7" ht="12.75">
      <c r="A30" t="s">
        <v>11</v>
      </c>
      <c r="C30" s="11">
        <v>45000</v>
      </c>
      <c r="D30" s="11"/>
      <c r="E30" s="11">
        <v>45000</v>
      </c>
      <c r="F30" s="11"/>
      <c r="G30" s="11">
        <f t="shared" si="0"/>
        <v>0</v>
      </c>
    </row>
    <row r="31" spans="1:7" ht="12.75">
      <c r="A31" t="s">
        <v>12</v>
      </c>
      <c r="C31" s="11">
        <f>706283*0.15</f>
        <v>105942.45</v>
      </c>
      <c r="D31" s="11"/>
      <c r="E31" s="11">
        <v>65942.45</v>
      </c>
      <c r="F31" s="11"/>
      <c r="G31" s="11">
        <f t="shared" si="0"/>
        <v>40000</v>
      </c>
    </row>
    <row r="32" spans="1:7" ht="12.75">
      <c r="A32" t="s">
        <v>13</v>
      </c>
      <c r="C32" s="11">
        <v>182050</v>
      </c>
      <c r="D32" s="11"/>
      <c r="E32" s="11">
        <v>182050</v>
      </c>
      <c r="F32" s="11"/>
      <c r="G32" s="11">
        <f t="shared" si="0"/>
        <v>0</v>
      </c>
    </row>
    <row r="33" spans="1:7" ht="12.75">
      <c r="A33" t="s">
        <v>16</v>
      </c>
      <c r="C33" s="11">
        <v>1366080.12</v>
      </c>
      <c r="D33" s="11"/>
      <c r="E33" s="11">
        <v>1400000</v>
      </c>
      <c r="F33" s="11"/>
      <c r="G33" s="30">
        <f t="shared" si="0"/>
        <v>-33919.87999999989</v>
      </c>
    </row>
    <row r="34" spans="1:7" ht="15">
      <c r="A34" t="s">
        <v>17</v>
      </c>
      <c r="C34" s="14">
        <v>60000</v>
      </c>
      <c r="D34" s="11"/>
      <c r="E34" s="14">
        <v>60000</v>
      </c>
      <c r="F34" s="11"/>
      <c r="G34" s="14">
        <f t="shared" si="0"/>
        <v>0</v>
      </c>
    </row>
    <row r="35" spans="1:7" ht="12.75">
      <c r="A35" s="26" t="s">
        <v>21</v>
      </c>
      <c r="C35" s="12">
        <f>SUM(C27:C34)</f>
        <v>2046266.2300000002</v>
      </c>
      <c r="D35" s="11"/>
      <c r="E35" s="12">
        <f>SUM(E27:E34)</f>
        <v>2040186.1099999999</v>
      </c>
      <c r="F35" s="11"/>
      <c r="G35" s="12">
        <f>SUM(G27:G34)</f>
        <v>6080.120000000112</v>
      </c>
    </row>
    <row r="36" spans="3:7" ht="12.75">
      <c r="C36" s="11"/>
      <c r="D36" s="11"/>
      <c r="E36" s="11"/>
      <c r="F36" s="11"/>
      <c r="G36" s="11"/>
    </row>
    <row r="38" ht="12.75">
      <c r="A38" s="3" t="s">
        <v>14</v>
      </c>
    </row>
    <row r="39" spans="1:7" ht="12.75">
      <c r="A39" s="3" t="s">
        <v>15</v>
      </c>
      <c r="C39" s="27">
        <v>80069</v>
      </c>
      <c r="E39" s="27">
        <v>131719</v>
      </c>
      <c r="G39" s="28">
        <v>51650</v>
      </c>
    </row>
    <row r="41" ht="12.75">
      <c r="A41" s="3"/>
    </row>
    <row r="42" ht="12.75">
      <c r="A42" s="3"/>
    </row>
    <row r="43" ht="12.75">
      <c r="A4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2" sqref="A12"/>
    </sheetView>
  </sheetViews>
  <sheetFormatPr defaultColWidth="9.140625" defaultRowHeight="12.75"/>
  <cols>
    <col min="2" max="2" width="23.57421875" style="0" customWidth="1"/>
    <col min="3" max="3" width="13.7109375" style="0" customWidth="1"/>
    <col min="4" max="4" width="5.7109375" style="0" customWidth="1"/>
    <col min="5" max="5" width="13.7109375" style="0" customWidth="1"/>
    <col min="6" max="6" width="5.7109375" style="0" customWidth="1"/>
    <col min="7" max="7" width="14.57421875" style="0" customWidth="1"/>
  </cols>
  <sheetData>
    <row r="1" spans="3:7" ht="12.75">
      <c r="C1" s="5"/>
      <c r="E1" s="5"/>
      <c r="G1" s="5"/>
    </row>
    <row r="2" spans="3:7" ht="12.75">
      <c r="C2" s="5"/>
      <c r="E2" s="5"/>
      <c r="G2" s="5"/>
    </row>
    <row r="3" spans="3:7" ht="12.75">
      <c r="C3" s="5"/>
      <c r="D3" s="6"/>
      <c r="E3" s="6"/>
      <c r="F3" s="1"/>
      <c r="G3" s="5"/>
    </row>
    <row r="4" spans="3:7" ht="12.75">
      <c r="C4" s="5"/>
      <c r="D4" s="2"/>
      <c r="E4" s="6"/>
      <c r="F4" s="1"/>
      <c r="G4" s="5"/>
    </row>
    <row r="5" spans="3:7" ht="12.75">
      <c r="C5" s="5"/>
      <c r="D5" s="2"/>
      <c r="E5" s="6"/>
      <c r="F5" s="1"/>
      <c r="G5" s="5"/>
    </row>
    <row r="6" spans="3:7" ht="12.75">
      <c r="C6" s="5"/>
      <c r="D6" s="2"/>
      <c r="E6" s="6"/>
      <c r="F6" s="1"/>
      <c r="G6" s="5"/>
    </row>
    <row r="7" spans="3:7" ht="12.75">
      <c r="C7" s="5"/>
      <c r="D7" s="1"/>
      <c r="E7" s="8"/>
      <c r="F7" s="1"/>
      <c r="G7" s="5"/>
    </row>
    <row r="8" spans="3:7" ht="12.75">
      <c r="C8" s="5"/>
      <c r="D8" s="1"/>
      <c r="E8" s="8"/>
      <c r="F8" s="1"/>
      <c r="G8" s="5"/>
    </row>
    <row r="9" spans="3:7" ht="12.75">
      <c r="C9" s="6"/>
      <c r="D9" s="2"/>
      <c r="E9" s="6"/>
      <c r="F9" s="2"/>
      <c r="G9" s="13"/>
    </row>
    <row r="10" spans="3:7" ht="12.75">
      <c r="C10" s="13"/>
      <c r="D10" s="2"/>
      <c r="E10" s="13"/>
      <c r="F10" s="2"/>
      <c r="G10" s="6"/>
    </row>
    <row r="11" spans="3:7" ht="12.75">
      <c r="C11" s="7"/>
      <c r="D11" s="2"/>
      <c r="E11" s="7"/>
      <c r="F11" s="2"/>
      <c r="G11" s="7"/>
    </row>
    <row r="12" spans="3:7" ht="12.75">
      <c r="C12" s="5"/>
      <c r="E12" s="5"/>
      <c r="G12" s="5"/>
    </row>
    <row r="13" spans="3:7" ht="12.75">
      <c r="C13" s="5"/>
      <c r="E13" s="5"/>
      <c r="G13" s="5"/>
    </row>
    <row r="14" spans="1:7" ht="12.75">
      <c r="A14" s="3"/>
      <c r="C14" s="5"/>
      <c r="E14" s="5"/>
      <c r="G14" s="5"/>
    </row>
    <row r="15" spans="3:7" ht="12.75">
      <c r="C15" s="5"/>
      <c r="E15" s="5"/>
      <c r="G15" s="5"/>
    </row>
    <row r="16" spans="3:7" ht="12.75">
      <c r="C16" s="5"/>
      <c r="E16" s="5"/>
      <c r="G16" s="5"/>
    </row>
    <row r="17" spans="3:7" ht="12.75">
      <c r="C17" s="22"/>
      <c r="D17" s="22"/>
      <c r="E17" s="22"/>
      <c r="F17" s="22"/>
      <c r="G17" s="22"/>
    </row>
    <row r="18" spans="3:7" ht="12.75">
      <c r="C18" s="23"/>
      <c r="D18" s="22"/>
      <c r="E18" s="23"/>
      <c r="F18" s="22"/>
      <c r="G18" s="23"/>
    </row>
    <row r="19" spans="3:7" ht="15">
      <c r="C19" s="24"/>
      <c r="D19" s="22"/>
      <c r="E19" s="24"/>
      <c r="F19" s="22"/>
      <c r="G19" s="24"/>
    </row>
    <row r="20" spans="3:7" ht="12.75">
      <c r="C20" s="22"/>
      <c r="D20" s="22"/>
      <c r="E20" s="22"/>
      <c r="F20" s="22"/>
      <c r="G20" s="22"/>
    </row>
    <row r="21" spans="3:7" ht="12.75">
      <c r="C21" s="22"/>
      <c r="D21" s="22"/>
      <c r="E21" s="22"/>
      <c r="F21" s="22"/>
      <c r="G21" s="22"/>
    </row>
    <row r="22" spans="1:7" ht="12.75">
      <c r="A22" s="4"/>
      <c r="C22" s="22"/>
      <c r="D22" s="22"/>
      <c r="E22" s="22"/>
      <c r="F22" s="22"/>
      <c r="G22" s="22"/>
    </row>
    <row r="23" spans="3:7" ht="12.75">
      <c r="C23" s="22"/>
      <c r="D23" s="22"/>
      <c r="E23" s="22"/>
      <c r="F23" s="22"/>
      <c r="G23" s="22"/>
    </row>
    <row r="24" spans="3:7" ht="12.75">
      <c r="C24" s="22"/>
      <c r="D24" s="22"/>
      <c r="E24" s="22"/>
      <c r="F24" s="22"/>
      <c r="G24" s="22"/>
    </row>
    <row r="25" spans="3:7" ht="12.75">
      <c r="C25" s="22"/>
      <c r="D25" s="22"/>
      <c r="E25" s="22"/>
      <c r="F25" s="22"/>
      <c r="G25" s="22"/>
    </row>
    <row r="26" spans="1:7" ht="12.75">
      <c r="A26" s="3"/>
      <c r="C26" s="22"/>
      <c r="D26" s="22"/>
      <c r="E26" s="22"/>
      <c r="F26" s="22"/>
      <c r="G26" s="22"/>
    </row>
    <row r="27" spans="3:7" ht="12.75">
      <c r="C27" s="22"/>
      <c r="D27" s="22"/>
      <c r="E27" s="22"/>
      <c r="F27" s="22"/>
      <c r="G27" s="22"/>
    </row>
    <row r="28" spans="3:7" ht="12.75">
      <c r="C28" s="22"/>
      <c r="D28" s="22"/>
      <c r="E28" s="22"/>
      <c r="F28" s="22"/>
      <c r="G28" s="22"/>
    </row>
    <row r="29" spans="3:7" ht="12.75">
      <c r="C29" s="22"/>
      <c r="D29" s="22"/>
      <c r="E29" s="22"/>
      <c r="F29" s="22"/>
      <c r="G29" s="22"/>
    </row>
    <row r="30" spans="3:7" ht="12.75">
      <c r="C30" s="22"/>
      <c r="D30" s="22"/>
      <c r="E30" s="22"/>
      <c r="F30" s="22"/>
      <c r="G30" s="22"/>
    </row>
    <row r="31" spans="3:7" ht="12.75">
      <c r="C31" s="22"/>
      <c r="D31" s="22"/>
      <c r="E31" s="22"/>
      <c r="F31" s="22"/>
      <c r="G31" s="22"/>
    </row>
    <row r="32" spans="3:7" ht="12.75">
      <c r="C32" s="22"/>
      <c r="D32" s="22"/>
      <c r="E32" s="22"/>
      <c r="F32" s="22"/>
      <c r="G32" s="22"/>
    </row>
    <row r="33" spans="3:7" ht="12.75">
      <c r="C33" s="22"/>
      <c r="D33" s="22"/>
      <c r="E33" s="22"/>
      <c r="F33" s="22"/>
      <c r="G33" s="22"/>
    </row>
    <row r="34" spans="3:7" ht="12.75">
      <c r="C34" s="22"/>
      <c r="D34" s="22"/>
      <c r="E34" s="22"/>
      <c r="F34" s="22"/>
      <c r="G34" s="22"/>
    </row>
    <row r="35" spans="3:7" ht="12.75">
      <c r="C35" s="22"/>
      <c r="D35" s="22"/>
      <c r="E35" s="22"/>
      <c r="F35" s="22"/>
      <c r="G35" s="22"/>
    </row>
    <row r="36" spans="3:7" ht="15">
      <c r="C36" s="24"/>
      <c r="D36" s="22"/>
      <c r="E36" s="24"/>
      <c r="F36" s="22"/>
      <c r="G36" s="24"/>
    </row>
    <row r="37" spans="1:7" ht="12.75">
      <c r="A37" s="4"/>
      <c r="C37" s="23"/>
      <c r="D37" s="22"/>
      <c r="E37" s="23"/>
      <c r="F37" s="22"/>
      <c r="G37" s="23"/>
    </row>
    <row r="38" spans="3:7" ht="12.75">
      <c r="C38" s="22"/>
      <c r="D38" s="22"/>
      <c r="E38" s="22"/>
      <c r="F38" s="22"/>
      <c r="G38" s="22"/>
    </row>
    <row r="39" spans="3:7" ht="12.75">
      <c r="C39" s="22"/>
      <c r="D39" s="22"/>
      <c r="E39" s="22"/>
      <c r="F39" s="22"/>
      <c r="G39" s="22"/>
    </row>
    <row r="40" spans="1:7" ht="12.75">
      <c r="A40" s="3"/>
      <c r="C40" s="22"/>
      <c r="D40" s="22"/>
      <c r="E40" s="22"/>
      <c r="F40" s="22"/>
      <c r="G40" s="22"/>
    </row>
    <row r="41" spans="1:7" ht="12.75">
      <c r="A41" s="3"/>
      <c r="C41" s="22"/>
      <c r="D41" s="22"/>
      <c r="E41" s="22"/>
      <c r="F41" s="22"/>
      <c r="G41" s="25"/>
    </row>
    <row r="42" spans="3:7" ht="12.75">
      <c r="C42" s="22"/>
      <c r="D42" s="22"/>
      <c r="E42" s="22"/>
      <c r="F42" s="22"/>
      <c r="G42" s="22"/>
    </row>
    <row r="43" spans="3:7" ht="12.75">
      <c r="C43" s="5"/>
      <c r="E43" s="5"/>
      <c r="G43" s="5"/>
    </row>
    <row r="44" spans="3:7" ht="12.75">
      <c r="C44" s="5"/>
      <c r="E44" s="5"/>
      <c r="G44" s="5"/>
    </row>
    <row r="45" spans="3:7" ht="12.75">
      <c r="C45" s="5"/>
      <c r="E45" s="5"/>
      <c r="G45" s="5"/>
    </row>
    <row r="46" spans="3:7" ht="12.75">
      <c r="C46" s="5"/>
      <c r="E46" s="5"/>
      <c r="G46" s="5"/>
    </row>
    <row r="47" spans="3:7" ht="12.75">
      <c r="C47" s="5"/>
      <c r="E47" s="5"/>
      <c r="G47" s="5"/>
    </row>
    <row r="48" spans="3:7" ht="12.75">
      <c r="C48" s="5"/>
      <c r="E48" s="5"/>
      <c r="G48" s="5"/>
    </row>
    <row r="49" spans="3:7" ht="12.75">
      <c r="C49" s="5"/>
      <c r="E49" s="5"/>
      <c r="G49" s="5"/>
    </row>
    <row r="50" spans="3:7" ht="12.75">
      <c r="C50" s="5"/>
      <c r="E50" s="5"/>
      <c r="G50" s="5"/>
    </row>
    <row r="51" spans="3:7" ht="12.75">
      <c r="C51" s="5"/>
      <c r="E51" s="5"/>
      <c r="G51" s="5"/>
    </row>
    <row r="52" spans="3:7" ht="12.75">
      <c r="C52" s="5"/>
      <c r="E52" s="5"/>
      <c r="G52" s="5"/>
    </row>
    <row r="53" spans="3:7" ht="12.75">
      <c r="C53" s="5"/>
      <c r="E53" s="5"/>
      <c r="G53" s="5"/>
    </row>
    <row r="54" spans="3:7" ht="12.75">
      <c r="C54" s="5"/>
      <c r="E54" s="5"/>
      <c r="G54" s="5"/>
    </row>
    <row r="55" spans="3:7" ht="12.75">
      <c r="C55" s="5"/>
      <c r="E55" s="5"/>
      <c r="G55" s="5"/>
    </row>
    <row r="56" spans="3:7" ht="12.75">
      <c r="C56" s="5"/>
      <c r="E56" s="5"/>
      <c r="G56" s="5"/>
    </row>
    <row r="57" spans="3:7" ht="12.75">
      <c r="C57" s="5"/>
      <c r="E57" s="5"/>
      <c r="G57" s="5"/>
    </row>
    <row r="58" spans="3:7" ht="12.75">
      <c r="C58" s="5"/>
      <c r="E58" s="5"/>
      <c r="G58" s="5"/>
    </row>
    <row r="59" spans="3:7" ht="12.75">
      <c r="C59" s="5"/>
      <c r="E59" s="5"/>
      <c r="G59" s="5"/>
    </row>
    <row r="60" spans="3:7" ht="12.75">
      <c r="C60" s="5"/>
      <c r="E60" s="5"/>
      <c r="G60" s="5"/>
    </row>
    <row r="61" spans="3:7" ht="12.75">
      <c r="C61" s="5"/>
      <c r="E61" s="5"/>
      <c r="G61" s="5"/>
    </row>
    <row r="62" spans="3:7" ht="12.75">
      <c r="C62" s="5"/>
      <c r="E62" s="5"/>
      <c r="G62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G50"/>
    </sheetView>
  </sheetViews>
  <sheetFormatPr defaultColWidth="9.140625" defaultRowHeight="12.75"/>
  <cols>
    <col min="2" max="2" width="24.140625" style="0" customWidth="1"/>
    <col min="3" max="3" width="15.140625" style="0" customWidth="1"/>
    <col min="4" max="4" width="5.7109375" style="0" customWidth="1"/>
    <col min="5" max="5" width="16.00390625" style="0" customWidth="1"/>
    <col min="6" max="6" width="5.7109375" style="0" customWidth="1"/>
    <col min="7" max="7" width="15.140625" style="0" customWidth="1"/>
  </cols>
  <sheetData>
    <row r="1" spans="1:7" ht="12.75">
      <c r="A1" s="3"/>
      <c r="C1" s="5"/>
      <c r="E1" s="5"/>
      <c r="F1" s="3"/>
      <c r="G1" s="5"/>
    </row>
    <row r="2" spans="1:7" ht="12.75">
      <c r="A2" s="3"/>
      <c r="C2" s="3"/>
      <c r="D2" s="2"/>
      <c r="E2" s="5"/>
      <c r="G2" s="5"/>
    </row>
    <row r="3" spans="1:7" ht="12.75">
      <c r="A3" s="3"/>
      <c r="C3" s="5"/>
      <c r="D3" s="2"/>
      <c r="E3" s="6"/>
      <c r="F3" s="1"/>
      <c r="G3" s="5"/>
    </row>
    <row r="4" spans="1:7" ht="12.75">
      <c r="A4" s="31"/>
      <c r="C4" s="5"/>
      <c r="D4" s="2"/>
      <c r="E4" s="6"/>
      <c r="F4" s="1"/>
      <c r="G4" s="5"/>
    </row>
    <row r="5" spans="3:7" ht="12.75">
      <c r="C5" s="5"/>
      <c r="D5" s="2"/>
      <c r="E5" s="6"/>
      <c r="F5" s="1"/>
      <c r="G5" s="5"/>
    </row>
    <row r="6" spans="3:7" ht="12.75">
      <c r="C6" s="5"/>
      <c r="D6" s="1"/>
      <c r="E6" s="8"/>
      <c r="F6" s="1"/>
      <c r="G6" s="5"/>
    </row>
    <row r="7" spans="3:7" ht="12.75">
      <c r="C7" s="5"/>
      <c r="D7" s="1"/>
      <c r="E7" s="8"/>
      <c r="F7" s="1"/>
      <c r="G7" s="5"/>
    </row>
    <row r="8" spans="3:7" ht="12.75">
      <c r="C8" s="5"/>
      <c r="D8" s="1"/>
      <c r="E8" s="8"/>
      <c r="F8" s="1"/>
      <c r="G8" s="5"/>
    </row>
    <row r="9" spans="3:7" ht="12.75">
      <c r="C9" s="6"/>
      <c r="D9" s="2"/>
      <c r="E9" s="6"/>
      <c r="F9" s="2"/>
      <c r="G9" s="13"/>
    </row>
    <row r="10" spans="3:7" ht="12.75">
      <c r="C10" s="13"/>
      <c r="D10" s="2"/>
      <c r="E10" s="13"/>
      <c r="F10" s="2"/>
      <c r="G10" s="6"/>
    </row>
    <row r="11" spans="3:7" ht="12.75">
      <c r="C11" s="7"/>
      <c r="D11" s="2"/>
      <c r="E11" s="7"/>
      <c r="F11" s="2"/>
      <c r="G11" s="7"/>
    </row>
    <row r="12" spans="3:7" ht="12.75">
      <c r="C12" s="5"/>
      <c r="E12" s="5"/>
      <c r="G12" s="5"/>
    </row>
    <row r="13" spans="3:7" ht="12.75">
      <c r="C13" s="5"/>
      <c r="E13" s="5"/>
      <c r="G13" s="5"/>
    </row>
    <row r="14" spans="1:7" ht="12.75">
      <c r="A14" s="3"/>
      <c r="C14" s="5"/>
      <c r="E14" s="5"/>
      <c r="G14" s="5"/>
    </row>
    <row r="15" spans="3:7" ht="12.75">
      <c r="C15" s="5"/>
      <c r="E15" s="5"/>
      <c r="G15" s="5"/>
    </row>
    <row r="16" spans="3:7" ht="12.75">
      <c r="C16" s="5"/>
      <c r="E16" s="5"/>
      <c r="G16" s="5"/>
    </row>
    <row r="17" spans="3:7" ht="12.75">
      <c r="C17" s="11"/>
      <c r="D17" s="11"/>
      <c r="E17" s="11"/>
      <c r="F17" s="11"/>
      <c r="G17" s="17"/>
    </row>
    <row r="18" spans="3:7" ht="12.75">
      <c r="C18" s="15"/>
      <c r="D18" s="9"/>
      <c r="E18" s="15"/>
      <c r="F18" s="9"/>
      <c r="G18" s="18"/>
    </row>
    <row r="19" spans="3:7" ht="15">
      <c r="C19" s="16"/>
      <c r="D19" s="11"/>
      <c r="E19" s="16"/>
      <c r="F19" s="11"/>
      <c r="G19" s="19"/>
    </row>
    <row r="20" spans="3:7" ht="12.75">
      <c r="C20" s="11"/>
      <c r="D20" s="11"/>
      <c r="E20" s="11"/>
      <c r="F20" s="11"/>
      <c r="G20" s="17"/>
    </row>
    <row r="21" spans="3:7" ht="12.75">
      <c r="C21" s="11"/>
      <c r="D21" s="11"/>
      <c r="E21" s="11"/>
      <c r="F21" s="11"/>
      <c r="G21" s="17"/>
    </row>
    <row r="22" spans="1:7" ht="12.75">
      <c r="A22" s="4"/>
      <c r="C22" s="11"/>
      <c r="D22" s="11"/>
      <c r="E22" s="11"/>
      <c r="F22" s="11"/>
      <c r="G22" s="17"/>
    </row>
    <row r="23" spans="3:7" ht="12.75">
      <c r="C23" s="11"/>
      <c r="D23" s="11"/>
      <c r="E23" s="11"/>
      <c r="F23" s="11"/>
      <c r="G23" s="17"/>
    </row>
    <row r="24" spans="3:7" ht="12.75">
      <c r="C24" s="11"/>
      <c r="D24" s="11"/>
      <c r="E24" s="11"/>
      <c r="F24" s="11"/>
      <c r="G24" s="17"/>
    </row>
    <row r="25" spans="3:7" ht="12.75">
      <c r="C25" s="11"/>
      <c r="D25" s="11"/>
      <c r="E25" s="11"/>
      <c r="F25" s="11"/>
      <c r="G25" s="17"/>
    </row>
    <row r="26" spans="1:7" ht="12.75">
      <c r="A26" s="3"/>
      <c r="C26" s="11"/>
      <c r="D26" s="11"/>
      <c r="E26" s="11"/>
      <c r="F26" s="11"/>
      <c r="G26" s="17"/>
    </row>
    <row r="27" spans="3:7" ht="12.75">
      <c r="C27" s="11"/>
      <c r="D27" s="11"/>
      <c r="E27" s="11"/>
      <c r="F27" s="11"/>
      <c r="G27" s="17"/>
    </row>
    <row r="28" spans="3:7" ht="12.75">
      <c r="C28" s="11"/>
      <c r="D28" s="11"/>
      <c r="E28" s="11"/>
      <c r="F28" s="11"/>
      <c r="G28" s="17"/>
    </row>
    <row r="29" spans="3:7" ht="12.75">
      <c r="C29" s="9"/>
      <c r="D29" s="9"/>
      <c r="E29" s="9"/>
      <c r="F29" s="9"/>
      <c r="G29" s="17"/>
    </row>
    <row r="30" spans="3:7" ht="12.75">
      <c r="C30" s="9"/>
      <c r="D30" s="9"/>
      <c r="E30" s="9"/>
      <c r="F30" s="9"/>
      <c r="G30" s="17"/>
    </row>
    <row r="31" spans="3:7" ht="12.75">
      <c r="C31" s="9"/>
      <c r="D31" s="9"/>
      <c r="E31" s="9"/>
      <c r="F31" s="9"/>
      <c r="G31" s="17"/>
    </row>
    <row r="32" spans="3:7" ht="12.75">
      <c r="C32" s="9"/>
      <c r="D32" s="9"/>
      <c r="E32" s="9"/>
      <c r="F32" s="9"/>
      <c r="G32" s="17"/>
    </row>
    <row r="33" spans="3:7" ht="12.75">
      <c r="C33" s="9"/>
      <c r="D33" s="9"/>
      <c r="E33" s="9"/>
      <c r="F33" s="9"/>
      <c r="G33" s="17"/>
    </row>
    <row r="34" spans="3:7" ht="12.75">
      <c r="C34" s="9"/>
      <c r="D34" s="9"/>
      <c r="E34" s="9"/>
      <c r="F34" s="9"/>
      <c r="G34" s="17"/>
    </row>
    <row r="35" spans="3:7" ht="15">
      <c r="C35" s="10"/>
      <c r="D35" s="9"/>
      <c r="E35" s="10"/>
      <c r="F35" s="9"/>
      <c r="G35" s="20"/>
    </row>
    <row r="36" spans="1:7" ht="12.75">
      <c r="A36" s="4"/>
      <c r="C36" s="12"/>
      <c r="D36" s="11"/>
      <c r="E36" s="12"/>
      <c r="F36" s="11"/>
      <c r="G36" s="18"/>
    </row>
    <row r="37" spans="3:7" ht="12.75">
      <c r="C37" s="11"/>
      <c r="D37" s="11"/>
      <c r="E37" s="11"/>
      <c r="F37" s="11"/>
      <c r="G37" s="17"/>
    </row>
    <row r="38" spans="3:7" ht="12.75">
      <c r="C38" s="11"/>
      <c r="D38" s="11"/>
      <c r="E38" s="11"/>
      <c r="F38" s="11"/>
      <c r="G38" s="17"/>
    </row>
    <row r="39" spans="1:7" ht="12.75">
      <c r="A39" s="3"/>
      <c r="C39" s="11"/>
      <c r="D39" s="11"/>
      <c r="E39" s="11"/>
      <c r="F39" s="11"/>
      <c r="G39" s="17"/>
    </row>
    <row r="40" spans="1:7" ht="12.75">
      <c r="A40" s="3"/>
      <c r="C40" s="11"/>
      <c r="D40" s="11"/>
      <c r="E40" s="11"/>
      <c r="F40" s="11"/>
      <c r="G40" s="21"/>
    </row>
    <row r="41" spans="3:7" ht="12.75">
      <c r="C41" s="11"/>
      <c r="D41" s="11"/>
      <c r="E41" s="11"/>
      <c r="F41" s="11"/>
      <c r="G41" s="17"/>
    </row>
    <row r="42" spans="3:7" ht="12.75">
      <c r="C42" s="11"/>
      <c r="D42" s="11"/>
      <c r="E42" s="11"/>
      <c r="F42" s="11"/>
      <c r="G42" s="9"/>
    </row>
    <row r="43" ht="12.75">
      <c r="G43" s="9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Housing</dc:creator>
  <cp:keywords/>
  <dc:description/>
  <cp:lastModifiedBy>saunders</cp:lastModifiedBy>
  <cp:lastPrinted>2003-12-11T15:48:44Z</cp:lastPrinted>
  <dcterms:created xsi:type="dcterms:W3CDTF">2002-11-15T20:52:37Z</dcterms:created>
  <dcterms:modified xsi:type="dcterms:W3CDTF">2003-12-23T16:46:41Z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-1043730787</vt:i4>
  </property>
  <property fmtid="{D5CDD505-2E9C-101B-9397-08002B2CF9AE}" pid="3" name="_EmailSubject">
    <vt:lpwstr>Board Report</vt:lpwstr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</Properties>
</file>