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Summer_I_2020 Enrollment Summar" sheetId="1" r:id="rId1"/>
  </sheets>
  <calcPr calcId="152511"/>
</workbook>
</file>

<file path=xl/calcChain.xml><?xml version="1.0" encoding="utf-8"?>
<calcChain xmlns="http://schemas.openxmlformats.org/spreadsheetml/2006/main">
  <c r="F155" i="1" l="1"/>
  <c r="E155" i="1"/>
  <c r="D155" i="1"/>
  <c r="F152" i="1"/>
  <c r="E152" i="1"/>
  <c r="D152" i="1"/>
  <c r="F150" i="1"/>
  <c r="E150" i="1"/>
  <c r="D150" i="1"/>
  <c r="F147" i="1"/>
  <c r="E147" i="1"/>
  <c r="D147" i="1"/>
  <c r="F145" i="1"/>
  <c r="E145" i="1"/>
  <c r="D145" i="1"/>
  <c r="F143" i="1"/>
  <c r="E143" i="1"/>
  <c r="D143" i="1"/>
  <c r="F139" i="1"/>
  <c r="E139" i="1"/>
  <c r="E153" i="1" s="1"/>
  <c r="D139" i="1"/>
  <c r="F137" i="1"/>
  <c r="E137" i="1"/>
  <c r="D137" i="1"/>
  <c r="F135" i="1"/>
  <c r="E135" i="1"/>
  <c r="D135" i="1"/>
  <c r="F132" i="1"/>
  <c r="E132" i="1"/>
  <c r="D132" i="1"/>
  <c r="F129" i="1"/>
  <c r="E129" i="1"/>
  <c r="D129" i="1"/>
  <c r="F127" i="1"/>
  <c r="E127" i="1"/>
  <c r="D127" i="1"/>
  <c r="F125" i="1"/>
  <c r="E125" i="1"/>
  <c r="D125" i="1"/>
  <c r="F123" i="1"/>
  <c r="E123" i="1"/>
  <c r="D123" i="1"/>
  <c r="F121" i="1"/>
  <c r="E121" i="1"/>
  <c r="D121" i="1"/>
  <c r="D130" i="1" s="1"/>
  <c r="F119" i="1"/>
  <c r="E119" i="1"/>
  <c r="D119" i="1"/>
  <c r="F115" i="1"/>
  <c r="E115" i="1"/>
  <c r="D115" i="1"/>
  <c r="F109" i="1"/>
  <c r="E109" i="1"/>
  <c r="D109" i="1"/>
  <c r="F106" i="1"/>
  <c r="E106" i="1"/>
  <c r="D106" i="1"/>
  <c r="F100" i="1"/>
  <c r="E100" i="1"/>
  <c r="D100" i="1"/>
  <c r="F95" i="1"/>
  <c r="E95" i="1"/>
  <c r="D95" i="1"/>
  <c r="F92" i="1"/>
  <c r="E92" i="1"/>
  <c r="D92" i="1"/>
  <c r="F90" i="1"/>
  <c r="E90" i="1"/>
  <c r="D90" i="1"/>
  <c r="F88" i="1"/>
  <c r="E88" i="1"/>
  <c r="D88" i="1"/>
  <c r="F86" i="1"/>
  <c r="E86" i="1"/>
  <c r="D86" i="1"/>
  <c r="F84" i="1"/>
  <c r="E84" i="1"/>
  <c r="D84" i="1"/>
  <c r="F82" i="1"/>
  <c r="E82" i="1"/>
  <c r="D82" i="1"/>
  <c r="F79" i="1"/>
  <c r="E79" i="1"/>
  <c r="D79" i="1"/>
  <c r="F77" i="1"/>
  <c r="E77" i="1"/>
  <c r="D77" i="1"/>
  <c r="F75" i="1"/>
  <c r="E75" i="1"/>
  <c r="D75" i="1"/>
  <c r="F73" i="1"/>
  <c r="E73" i="1"/>
  <c r="D73" i="1"/>
  <c r="D93" i="1" s="1"/>
  <c r="F71" i="1"/>
  <c r="E71" i="1"/>
  <c r="D71" i="1"/>
  <c r="F67" i="1"/>
  <c r="E67" i="1"/>
  <c r="D67" i="1"/>
  <c r="F65" i="1"/>
  <c r="E65" i="1"/>
  <c r="D65" i="1"/>
  <c r="F62" i="1"/>
  <c r="E62" i="1"/>
  <c r="D62" i="1"/>
  <c r="F57" i="1"/>
  <c r="E57" i="1"/>
  <c r="D57" i="1"/>
  <c r="F55" i="1"/>
  <c r="E55" i="1"/>
  <c r="D55" i="1"/>
  <c r="F52" i="1"/>
  <c r="E52" i="1"/>
  <c r="D52" i="1"/>
  <c r="F50" i="1"/>
  <c r="E50" i="1"/>
  <c r="D50" i="1"/>
  <c r="F48" i="1"/>
  <c r="E48" i="1"/>
  <c r="D48" i="1"/>
  <c r="F41" i="1"/>
  <c r="E41" i="1"/>
  <c r="D41" i="1"/>
  <c r="F32" i="1"/>
  <c r="E32" i="1"/>
  <c r="D32" i="1"/>
  <c r="F27" i="1"/>
  <c r="E27" i="1"/>
  <c r="D27" i="1"/>
  <c r="F24" i="1"/>
  <c r="E24" i="1"/>
  <c r="D24" i="1"/>
  <c r="F22" i="1"/>
  <c r="E22" i="1"/>
  <c r="D22" i="1"/>
  <c r="F19" i="1"/>
  <c r="E19" i="1"/>
  <c r="D19" i="1"/>
  <c r="F17" i="1"/>
  <c r="E17" i="1"/>
  <c r="D17" i="1"/>
  <c r="F15" i="1"/>
  <c r="E15" i="1"/>
  <c r="D15" i="1"/>
  <c r="F12" i="1"/>
  <c r="E12" i="1"/>
  <c r="D12" i="1"/>
  <c r="F10" i="1"/>
  <c r="E10" i="1"/>
  <c r="D10" i="1"/>
  <c r="F7" i="1"/>
  <c r="E7" i="1"/>
  <c r="D7" i="1"/>
  <c r="D68" i="1" s="1"/>
  <c r="F5" i="1"/>
  <c r="E5" i="1"/>
  <c r="D5" i="1"/>
  <c r="F156" i="1"/>
  <c r="E156" i="1"/>
  <c r="D156" i="1"/>
  <c r="F133" i="1"/>
  <c r="E133" i="1"/>
  <c r="D133" i="1"/>
  <c r="D116" i="1"/>
  <c r="F153" i="1" l="1"/>
  <c r="D153" i="1"/>
  <c r="D157" i="1" s="1"/>
  <c r="E130" i="1"/>
  <c r="F130" i="1"/>
  <c r="E116" i="1"/>
  <c r="F116" i="1"/>
  <c r="F93" i="1"/>
  <c r="E93" i="1"/>
  <c r="F68" i="1"/>
  <c r="E68" i="1"/>
  <c r="E157" i="1" l="1"/>
  <c r="F157" i="1"/>
</calcChain>
</file>

<file path=xl/sharedStrings.xml><?xml version="1.0" encoding="utf-8"?>
<sst xmlns="http://schemas.openxmlformats.org/spreadsheetml/2006/main" count="354" uniqueCount="167">
  <si>
    <t>COLL_CODE</t>
  </si>
  <si>
    <t>DIVS_CODE</t>
  </si>
  <si>
    <t>DEPT_CODE</t>
  </si>
  <si>
    <t>AS</t>
  </si>
  <si>
    <t>AH</t>
  </si>
  <si>
    <t>ART</t>
  </si>
  <si>
    <t>DES</t>
  </si>
  <si>
    <t>BIO</t>
  </si>
  <si>
    <t>CHM</t>
  </si>
  <si>
    <t>ENV</t>
  </si>
  <si>
    <t>CIN</t>
  </si>
  <si>
    <t>CMJ</t>
  </si>
  <si>
    <t>COM</t>
  </si>
  <si>
    <t>JRN</t>
  </si>
  <si>
    <t>ENG</t>
  </si>
  <si>
    <t>HST</t>
  </si>
  <si>
    <t>IS</t>
  </si>
  <si>
    <t>GEO</t>
  </si>
  <si>
    <t>LBS</t>
  </si>
  <si>
    <t>LIN</t>
  </si>
  <si>
    <t>ALS</t>
  </si>
  <si>
    <t>MAT</t>
  </si>
  <si>
    <t>APM</t>
  </si>
  <si>
    <t>MTE</t>
  </si>
  <si>
    <t>MTH</t>
  </si>
  <si>
    <t>STA</t>
  </si>
  <si>
    <t>MLL</t>
  </si>
  <si>
    <t>ARB</t>
  </si>
  <si>
    <t>FRH</t>
  </si>
  <si>
    <t>GRM</t>
  </si>
  <si>
    <t>IT</t>
  </si>
  <si>
    <t>JPN</t>
  </si>
  <si>
    <t>LIT</t>
  </si>
  <si>
    <t>ML</t>
  </si>
  <si>
    <t>SPN</t>
  </si>
  <si>
    <t>MTD</t>
  </si>
  <si>
    <t>DAN</t>
  </si>
  <si>
    <t>MUA</t>
  </si>
  <si>
    <t>MUE</t>
  </si>
  <si>
    <t>MUS</t>
  </si>
  <si>
    <t>THA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</si>
  <si>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</si>
  <si>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</si>
  <si>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</si>
  <si>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</si>
  <si>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</si>
  <si>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</si>
  <si>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</si>
  <si>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</si>
  <si>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</si>
  <si>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</si>
  <si>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</si>
  <si>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WGS</t>
  </si>
  <si>
    <t>WRT</t>
  </si>
  <si>
    <t>BA</t>
  </si>
  <si>
    <t>A&amp;F</t>
  </si>
  <si>
    <t>ACC</t>
  </si>
  <si>
    <t>FIN</t>
  </si>
  <si>
    <t>ECN</t>
  </si>
  <si>
    <t>MGT</t>
  </si>
  <si>
    <t>MIS</t>
  </si>
  <si>
    <t>DIS</t>
  </si>
  <si>
    <t>MKT</t>
  </si>
  <si>
    <t>ORG</t>
  </si>
  <si>
    <t>POM</t>
  </si>
  <si>
    <t>QMM</t>
  </si>
  <si>
    <t>SBA</t>
  </si>
  <si>
    <t>ED</t>
  </si>
  <si>
    <t>CNS</t>
  </si>
  <si>
    <t>HDV</t>
  </si>
  <si>
    <t>EC</t>
  </si>
  <si>
    <t>FE</t>
  </si>
  <si>
    <t>SE</t>
  </si>
  <si>
    <t>ORGL</t>
  </si>
  <si>
    <t>EA</t>
  </si>
  <si>
    <t>EL</t>
  </si>
  <si>
    <t>HRD</t>
  </si>
  <si>
    <t>RDG</t>
  </si>
  <si>
    <t>DLL</t>
  </si>
  <si>
    <t>TDES</t>
  </si>
  <si>
    <t>EED</t>
  </si>
  <si>
    <t>EST</t>
  </si>
  <si>
    <t>TD</t>
  </si>
  <si>
    <t>EG</t>
  </si>
  <si>
    <t>CSE</t>
  </si>
  <si>
    <t>CSI</t>
  </si>
  <si>
    <t>ECE</t>
  </si>
  <si>
    <t>EGR</t>
  </si>
  <si>
    <t>ISE</t>
  </si>
  <si>
    <t>ME</t>
  </si>
  <si>
    <t>SYS</t>
  </si>
  <si>
    <t>HC</t>
  </si>
  <si>
    <t>HS</t>
  </si>
  <si>
    <t>CDS</t>
  </si>
  <si>
    <t>EHS</t>
  </si>
  <si>
    <t>EXS</t>
  </si>
  <si>
    <t>AHS</t>
  </si>
  <si>
    <t>PEW</t>
  </si>
  <si>
    <t>MLS</t>
  </si>
  <si>
    <t>RAD</t>
  </si>
  <si>
    <t>NTR</t>
  </si>
  <si>
    <t>PT</t>
  </si>
  <si>
    <t>HMS</t>
  </si>
  <si>
    <t>WHP</t>
  </si>
  <si>
    <t>NR</t>
  </si>
  <si>
    <t>NRS</t>
  </si>
  <si>
    <t>ENROLLED</t>
  </si>
  <si>
    <t>CREDIT</t>
  </si>
  <si>
    <t>FYES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</si>
  <si>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</si>
  <si>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</si>
  <si>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</si>
  <si>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</si>
  <si>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</si>
  <si>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</si>
  <si>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</si>
  <si>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</si>
  <si>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</si>
  <si>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</si>
  <si>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</si>
  <si>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</si>
  <si>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</si>
  <si>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</si>
  <si>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</si>
  <si>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</si>
  <si>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</si>
  <si>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</si>
  <si>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</si>
  <si>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</si>
  <si>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</si>
  <si>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</si>
  <si>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</si>
  <si>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</si>
  <si>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</si>
  <si>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</si>
  <si>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</si>
  <si>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</si>
  <si>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</si>
  <si>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</si>
  <si>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</si>
  <si>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</si>
  <si>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</si>
  <si>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</si>
  <si>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</si>
  <si>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</si>
  <si>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</si>
  <si>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</si>
  <si>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</si>
  <si>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</si>
  <si>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</si>
  <si>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</si>
  <si>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</si>
  <si>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</si>
  <si>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</si>
  <si>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</si>
  <si>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</si>
  <si>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</si>
  <si>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</si>
  <si>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</si>
  <si>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</si>
  <si>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</si>
  <si>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</si>
  <si>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</si>
  <si>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</si>
  <si>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</si>
  <si>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WHP Total</t>
  </si>
  <si>
    <t>NRS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</si>
</sst>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outlineLevelRow="3" x14ac:dyDescent="0.25"/>
  <cols>
    <col min="1" max="1" width="11.140625" bestFit="1" customWidth="1"/>
    <col min="2" max="2" width="11" bestFit="1" customWidth="1"/>
    <col min="3" max="3" width="11.28515625" bestFit="1" customWidth="1"/>
    <col min="4" max="5" width="10.5703125" bestFit="1" customWidth="1"/>
    <col min="6" max="6" width="7.5703125" bestFit="1" customWidth="1"/>
  </cols>
  <sheetData>
    <row r="1" spans="1:6" s="4" customFormat="1" ht="15.75" thickBot="1" x14ac:dyDescent="0.3">
      <c r="A1" s="3" t="s">
        <v>0</v>
      </c>
      <c r="B1" s="3" t="s">
        <v>1</v>
      </c>
      <c r="C1" s="3" t="s">
        <v>2</v>
      </c>
      <c r="D1" s="3" t="s">
        <v>106</v>
      </c>
      <c r="E1" s="3" t="s">
        <v>107</v>
      </c>
      <c r="F1" s="3" t="s">
        <v>108</v>
      </c>
    </row>
    <row r="2" spans="1:6" ht="15.75" outlineLevel="3" thickTop="1" x14ac:dyDescent="0.25">
      <c r="A2" t="s">
        <v>3</v>
      </c>
      <c r="B2" t="s">
        <v>4</v>
      </c>
      <c r="C2" t="s">
        <v>4</v>
      </c>
      <c r="D2" s="2">
        <v>32</v>
      </c>
      <c r="E2" s="2">
        <v>128</v>
      </c>
      <c r="F2" s="1">
        <v>4.2666666666666666</v>
      </c>
    </row>
    <row r="3" spans="1:6" outlineLevel="3" x14ac:dyDescent="0.25">
      <c r="A3" t="s">
        <v>3</v>
      </c>
      <c r="B3" t="s">
        <v>4</v>
      </c>
      <c r="C3" t="s">
        <v>5</v>
      </c>
      <c r="D3" s="2">
        <v>64</v>
      </c>
      <c r="E3" s="2">
        <v>256</v>
      </c>
      <c r="F3" s="1">
        <v>8.5333333333333332</v>
      </c>
    </row>
    <row r="4" spans="1:6" outlineLevel="3" x14ac:dyDescent="0.25">
      <c r="A4" t="s">
        <v>3</v>
      </c>
      <c r="B4" t="s">
        <v>4</v>
      </c>
      <c r="C4" t="s">
        <v>6</v>
      </c>
      <c r="D4" s="2">
        <v>81</v>
      </c>
      <c r="E4" s="2">
        <v>324</v>
      </c>
      <c r="F4" s="1">
        <v>10.799999999999999</v>
      </c>
    </row>
    <row r="5" spans="1:6" outlineLevel="2" x14ac:dyDescent="0.25">
      <c r="B5" s="5" t="s">
        <v>117</v>
      </c>
      <c r="D5" s="2">
        <f>SUBTOTAL(9,D2:D4)</f>
        <v>177</v>
      </c>
      <c r="E5" s="2">
        <f>SUBTOTAL(9,E2:E4)</f>
        <v>708</v>
      </c>
      <c r="F5" s="1">
        <f>SUBTOTAL(9,F2:F4)</f>
        <v>23.6</v>
      </c>
    </row>
    <row r="6" spans="1:6" outlineLevel="3" x14ac:dyDescent="0.25">
      <c r="A6" t="s">
        <v>3</v>
      </c>
      <c r="B6" t="s">
        <v>7</v>
      </c>
      <c r="C6" t="s">
        <v>7</v>
      </c>
      <c r="D6" s="2">
        <v>737</v>
      </c>
      <c r="E6" s="2">
        <v>2658</v>
      </c>
      <c r="F6" s="1">
        <v>91.037499999999994</v>
      </c>
    </row>
    <row r="7" spans="1:6" outlineLevel="2" x14ac:dyDescent="0.25">
      <c r="B7" s="5" t="s">
        <v>118</v>
      </c>
      <c r="D7" s="2">
        <f>SUBTOTAL(9,D6:D6)</f>
        <v>737</v>
      </c>
      <c r="E7" s="2">
        <f>SUBTOTAL(9,E6:E6)</f>
        <v>2658</v>
      </c>
      <c r="F7" s="1">
        <f>SUBTOTAL(9,F6:F6)</f>
        <v>91.037499999999994</v>
      </c>
    </row>
    <row r="8" spans="1:6" outlineLevel="3" x14ac:dyDescent="0.25">
      <c r="A8" t="s">
        <v>3</v>
      </c>
      <c r="B8" t="s">
        <v>8</v>
      </c>
      <c r="C8" t="s">
        <v>8</v>
      </c>
      <c r="D8" s="2">
        <v>360</v>
      </c>
      <c r="E8" s="2">
        <v>1335</v>
      </c>
      <c r="F8" s="1">
        <v>44.608333333333363</v>
      </c>
    </row>
    <row r="9" spans="1:6" outlineLevel="3" x14ac:dyDescent="0.25">
      <c r="A9" t="s">
        <v>3</v>
      </c>
      <c r="B9" t="s">
        <v>8</v>
      </c>
      <c r="C9" t="s">
        <v>9</v>
      </c>
      <c r="D9" s="2">
        <v>2</v>
      </c>
      <c r="E9" s="2">
        <v>6</v>
      </c>
      <c r="F9" s="1">
        <v>0.2</v>
      </c>
    </row>
    <row r="10" spans="1:6" outlineLevel="2" x14ac:dyDescent="0.25">
      <c r="B10" s="5" t="s">
        <v>119</v>
      </c>
      <c r="D10" s="2">
        <f>SUBTOTAL(9,D8:D9)</f>
        <v>362</v>
      </c>
      <c r="E10" s="2">
        <f>SUBTOTAL(9,E8:E9)</f>
        <v>1341</v>
      </c>
      <c r="F10" s="1">
        <f>SUBTOTAL(9,F8:F9)</f>
        <v>44.808333333333366</v>
      </c>
    </row>
    <row r="11" spans="1:6" outlineLevel="3" x14ac:dyDescent="0.25">
      <c r="A11" t="s">
        <v>3</v>
      </c>
      <c r="B11" t="s">
        <v>10</v>
      </c>
      <c r="C11" t="s">
        <v>10</v>
      </c>
      <c r="D11" s="2">
        <v>204</v>
      </c>
      <c r="E11" s="2">
        <v>816</v>
      </c>
      <c r="F11" s="1">
        <v>27.2</v>
      </c>
    </row>
    <row r="12" spans="1:6" outlineLevel="2" x14ac:dyDescent="0.25">
      <c r="B12" s="5" t="s">
        <v>120</v>
      </c>
      <c r="D12" s="2">
        <f>SUBTOTAL(9,D11:D11)</f>
        <v>204</v>
      </c>
      <c r="E12" s="2">
        <f>SUBTOTAL(9,E11:E11)</f>
        <v>816</v>
      </c>
      <c r="F12" s="1">
        <f>SUBTOTAL(9,F11:F11)</f>
        <v>27.2</v>
      </c>
    </row>
    <row r="13" spans="1:6" outlineLevel="3" x14ac:dyDescent="0.25">
      <c r="A13" t="s">
        <v>3</v>
      </c>
      <c r="B13" t="s">
        <v>11</v>
      </c>
      <c r="C13" t="s">
        <v>12</v>
      </c>
      <c r="D13" s="2">
        <v>307</v>
      </c>
      <c r="E13" s="2">
        <v>1186</v>
      </c>
      <c r="F13" s="1">
        <v>39.566666666666656</v>
      </c>
    </row>
    <row r="14" spans="1:6" outlineLevel="3" x14ac:dyDescent="0.25">
      <c r="A14" t="s">
        <v>3</v>
      </c>
      <c r="B14" t="s">
        <v>11</v>
      </c>
      <c r="C14" t="s">
        <v>13</v>
      </c>
      <c r="D14" s="2">
        <v>36</v>
      </c>
      <c r="E14" s="2">
        <v>144</v>
      </c>
      <c r="F14" s="1">
        <v>4.8</v>
      </c>
    </row>
    <row r="15" spans="1:6" outlineLevel="2" x14ac:dyDescent="0.25">
      <c r="B15" s="5" t="s">
        <v>121</v>
      </c>
      <c r="D15" s="2">
        <f>SUBTOTAL(9,D13:D14)</f>
        <v>343</v>
      </c>
      <c r="E15" s="2">
        <f>SUBTOTAL(9,E13:E14)</f>
        <v>1330</v>
      </c>
      <c r="F15" s="1">
        <f>SUBTOTAL(9,F13:F14)</f>
        <v>44.366666666666653</v>
      </c>
    </row>
    <row r="16" spans="1:6" outlineLevel="3" x14ac:dyDescent="0.25">
      <c r="A16" t="s">
        <v>3</v>
      </c>
      <c r="B16" t="s">
        <v>14</v>
      </c>
      <c r="C16" t="s">
        <v>14</v>
      </c>
      <c r="D16" s="2">
        <v>195</v>
      </c>
      <c r="E16" s="2">
        <v>780</v>
      </c>
      <c r="F16" s="1">
        <v>26.3</v>
      </c>
    </row>
    <row r="17" spans="1:6" outlineLevel="2" x14ac:dyDescent="0.25">
      <c r="B17" s="5" t="s">
        <v>122</v>
      </c>
      <c r="D17" s="2">
        <f>SUBTOTAL(9,D16:D16)</f>
        <v>195</v>
      </c>
      <c r="E17" s="2">
        <f>SUBTOTAL(9,E16:E16)</f>
        <v>780</v>
      </c>
      <c r="F17" s="1">
        <f>SUBTOTAL(9,F16:F16)</f>
        <v>26.3</v>
      </c>
    </row>
    <row r="18" spans="1:6" outlineLevel="3" x14ac:dyDescent="0.25">
      <c r="A18" t="s">
        <v>3</v>
      </c>
      <c r="B18" t="s">
        <v>15</v>
      </c>
      <c r="C18" t="s">
        <v>15</v>
      </c>
      <c r="D18" s="2">
        <v>67</v>
      </c>
      <c r="E18" s="2">
        <v>268</v>
      </c>
      <c r="F18" s="1">
        <v>8.966666666666665</v>
      </c>
    </row>
    <row r="19" spans="1:6" outlineLevel="2" x14ac:dyDescent="0.25">
      <c r="B19" s="5" t="s">
        <v>123</v>
      </c>
      <c r="D19" s="2">
        <f>SUBTOTAL(9,D18:D18)</f>
        <v>67</v>
      </c>
      <c r="E19" s="2">
        <f>SUBTOTAL(9,E18:E18)</f>
        <v>268</v>
      </c>
      <c r="F19" s="1">
        <f>SUBTOTAL(9,F18:F18)</f>
        <v>8.966666666666665</v>
      </c>
    </row>
    <row r="20" spans="1:6" outlineLevel="3" x14ac:dyDescent="0.25">
      <c r="A20" t="s">
        <v>3</v>
      </c>
      <c r="B20" t="s">
        <v>16</v>
      </c>
      <c r="C20" t="s">
        <v>17</v>
      </c>
      <c r="D20" s="2">
        <v>17</v>
      </c>
      <c r="E20" s="2">
        <v>68</v>
      </c>
      <c r="F20" s="1">
        <v>2.2666666666666666</v>
      </c>
    </row>
    <row r="21" spans="1:6" outlineLevel="3" x14ac:dyDescent="0.25">
      <c r="A21" t="s">
        <v>3</v>
      </c>
      <c r="B21" t="s">
        <v>16</v>
      </c>
      <c r="C21" t="s">
        <v>16</v>
      </c>
      <c r="D21" s="2">
        <v>32</v>
      </c>
      <c r="E21" s="2">
        <v>128</v>
      </c>
      <c r="F21" s="1">
        <v>4.2666666666666666</v>
      </c>
    </row>
    <row r="22" spans="1:6" outlineLevel="2" x14ac:dyDescent="0.25">
      <c r="B22" s="5" t="s">
        <v>124</v>
      </c>
      <c r="D22" s="2">
        <f>SUBTOTAL(9,D20:D21)</f>
        <v>49</v>
      </c>
      <c r="E22" s="2">
        <f>SUBTOTAL(9,E20:E21)</f>
        <v>196</v>
      </c>
      <c r="F22" s="1">
        <f>SUBTOTAL(9,F20:F21)</f>
        <v>6.5333333333333332</v>
      </c>
    </row>
    <row r="23" spans="1:6" outlineLevel="3" x14ac:dyDescent="0.25">
      <c r="A23" t="s">
        <v>3</v>
      </c>
      <c r="B23" t="s">
        <v>18</v>
      </c>
      <c r="C23" t="s">
        <v>18</v>
      </c>
      <c r="D23" s="2">
        <v>16</v>
      </c>
      <c r="E23" s="2">
        <v>64</v>
      </c>
      <c r="F23" s="1">
        <v>2.2666666666666666</v>
      </c>
    </row>
    <row r="24" spans="1:6" outlineLevel="2" x14ac:dyDescent="0.25">
      <c r="B24" s="5" t="s">
        <v>125</v>
      </c>
      <c r="D24" s="2">
        <f>SUBTOTAL(9,D23:D23)</f>
        <v>16</v>
      </c>
      <c r="E24" s="2">
        <f>SUBTOTAL(9,E23:E23)</f>
        <v>64</v>
      </c>
      <c r="F24" s="1">
        <f>SUBTOTAL(9,F23:F23)</f>
        <v>2.2666666666666666</v>
      </c>
    </row>
    <row r="25" spans="1:6" outlineLevel="3" x14ac:dyDescent="0.25">
      <c r="A25" t="s">
        <v>3</v>
      </c>
      <c r="B25" t="s">
        <v>19</v>
      </c>
      <c r="C25" t="s">
        <v>20</v>
      </c>
      <c r="D25" s="2">
        <v>75</v>
      </c>
      <c r="E25" s="2">
        <v>278</v>
      </c>
      <c r="F25" s="1">
        <v>9.4833333333333325</v>
      </c>
    </row>
    <row r="26" spans="1:6" outlineLevel="3" x14ac:dyDescent="0.25">
      <c r="A26" t="s">
        <v>3</v>
      </c>
      <c r="B26" t="s">
        <v>19</v>
      </c>
      <c r="C26" t="s">
        <v>19</v>
      </c>
      <c r="D26" s="2">
        <v>4</v>
      </c>
      <c r="E26" s="2">
        <v>16</v>
      </c>
      <c r="F26" s="1">
        <v>0.6</v>
      </c>
    </row>
    <row r="27" spans="1:6" outlineLevel="2" x14ac:dyDescent="0.25">
      <c r="B27" s="5" t="s">
        <v>126</v>
      </c>
      <c r="D27" s="2">
        <f>SUBTOTAL(9,D25:D26)</f>
        <v>79</v>
      </c>
      <c r="E27" s="2">
        <f>SUBTOTAL(9,E25:E26)</f>
        <v>294</v>
      </c>
      <c r="F27" s="1">
        <f>SUBTOTAL(9,F25:F26)</f>
        <v>10.083333333333332</v>
      </c>
    </row>
    <row r="28" spans="1:6" outlineLevel="3" x14ac:dyDescent="0.25">
      <c r="A28" t="s">
        <v>3</v>
      </c>
      <c r="B28" t="s">
        <v>21</v>
      </c>
      <c r="C28" t="s">
        <v>22</v>
      </c>
      <c r="D28" s="2">
        <v>147</v>
      </c>
      <c r="E28" s="2">
        <v>585</v>
      </c>
      <c r="F28" s="1">
        <v>19.94583333333334</v>
      </c>
    </row>
    <row r="29" spans="1:6" outlineLevel="3" x14ac:dyDescent="0.25">
      <c r="A29" t="s">
        <v>3</v>
      </c>
      <c r="B29" t="s">
        <v>21</v>
      </c>
      <c r="C29" t="s">
        <v>23</v>
      </c>
      <c r="D29" s="2">
        <v>16</v>
      </c>
      <c r="E29" s="2">
        <v>64</v>
      </c>
      <c r="F29" s="1">
        <v>2.1333333333333333</v>
      </c>
    </row>
    <row r="30" spans="1:6" outlineLevel="3" x14ac:dyDescent="0.25">
      <c r="A30" t="s">
        <v>3</v>
      </c>
      <c r="B30" t="s">
        <v>21</v>
      </c>
      <c r="C30" t="s">
        <v>24</v>
      </c>
      <c r="D30" s="2">
        <v>333</v>
      </c>
      <c r="E30" s="2">
        <v>1326</v>
      </c>
      <c r="F30" s="1">
        <v>44.216666666666683</v>
      </c>
    </row>
    <row r="31" spans="1:6" outlineLevel="3" x14ac:dyDescent="0.25">
      <c r="A31" t="s">
        <v>3</v>
      </c>
      <c r="B31" t="s">
        <v>21</v>
      </c>
      <c r="C31" t="s">
        <v>25</v>
      </c>
      <c r="D31" s="2">
        <v>72</v>
      </c>
      <c r="E31" s="2">
        <v>288</v>
      </c>
      <c r="F31" s="1">
        <v>9.6</v>
      </c>
    </row>
    <row r="32" spans="1:6" outlineLevel="2" x14ac:dyDescent="0.25">
      <c r="B32" s="5" t="s">
        <v>127</v>
      </c>
      <c r="D32" s="2">
        <f>SUBTOTAL(9,D28:D31)</f>
        <v>568</v>
      </c>
      <c r="E32" s="2">
        <f>SUBTOTAL(9,E28:E31)</f>
        <v>2263</v>
      </c>
      <c r="F32" s="1">
        <f>SUBTOTAL(9,F28:F31)</f>
        <v>75.895833333333343</v>
      </c>
    </row>
    <row r="33" spans="1:6" outlineLevel="3" x14ac:dyDescent="0.25">
      <c r="A33" t="s">
        <v>3</v>
      </c>
      <c r="B33" t="s">
        <v>26</v>
      </c>
      <c r="C33" t="s">
        <v>27</v>
      </c>
      <c r="D33" s="2">
        <v>12</v>
      </c>
      <c r="E33" s="2">
        <v>48</v>
      </c>
      <c r="F33" s="1">
        <v>1.5999999999999999</v>
      </c>
    </row>
    <row r="34" spans="1:6" outlineLevel="3" x14ac:dyDescent="0.25">
      <c r="A34" t="s">
        <v>3</v>
      </c>
      <c r="B34" t="s">
        <v>26</v>
      </c>
      <c r="C34" t="s">
        <v>28</v>
      </c>
      <c r="D34" s="2">
        <v>11</v>
      </c>
      <c r="E34" s="2">
        <v>44</v>
      </c>
      <c r="F34" s="1">
        <v>1.4666666666666666</v>
      </c>
    </row>
    <row r="35" spans="1:6" outlineLevel="3" x14ac:dyDescent="0.25">
      <c r="A35" t="s">
        <v>3</v>
      </c>
      <c r="B35" t="s">
        <v>26</v>
      </c>
      <c r="C35" t="s">
        <v>29</v>
      </c>
      <c r="D35" s="2">
        <v>7</v>
      </c>
      <c r="E35" s="2">
        <v>28</v>
      </c>
      <c r="F35" s="1">
        <v>0.93333333333333324</v>
      </c>
    </row>
    <row r="36" spans="1:6" outlineLevel="3" x14ac:dyDescent="0.25">
      <c r="A36" t="s">
        <v>3</v>
      </c>
      <c r="B36" t="s">
        <v>26</v>
      </c>
      <c r="C36" t="s">
        <v>30</v>
      </c>
      <c r="D36" s="2">
        <v>1</v>
      </c>
      <c r="E36" s="2">
        <v>4</v>
      </c>
      <c r="F36" s="1">
        <v>0.13333333333333333</v>
      </c>
    </row>
    <row r="37" spans="1:6" outlineLevel="3" x14ac:dyDescent="0.25">
      <c r="A37" t="s">
        <v>3</v>
      </c>
      <c r="B37" t="s">
        <v>26</v>
      </c>
      <c r="C37" t="s">
        <v>31</v>
      </c>
      <c r="D37" s="2">
        <v>4</v>
      </c>
      <c r="E37" s="2">
        <v>16</v>
      </c>
      <c r="F37" s="1">
        <v>0.53333333333333333</v>
      </c>
    </row>
    <row r="38" spans="1:6" outlineLevel="3" x14ac:dyDescent="0.25">
      <c r="A38" t="s">
        <v>3</v>
      </c>
      <c r="B38" t="s">
        <v>26</v>
      </c>
      <c r="C38" t="s">
        <v>32</v>
      </c>
      <c r="D38" s="2">
        <v>19</v>
      </c>
      <c r="E38" s="2">
        <v>76</v>
      </c>
      <c r="F38" s="1">
        <v>2.5333333333333332</v>
      </c>
    </row>
    <row r="39" spans="1:6" outlineLevel="3" x14ac:dyDescent="0.25">
      <c r="A39" t="s">
        <v>3</v>
      </c>
      <c r="B39" t="s">
        <v>26</v>
      </c>
      <c r="C39" t="s">
        <v>33</v>
      </c>
      <c r="D39" s="2">
        <v>1</v>
      </c>
      <c r="E39" s="2">
        <v>4</v>
      </c>
      <c r="F39" s="1">
        <v>0.13333333333333333</v>
      </c>
    </row>
    <row r="40" spans="1:6" outlineLevel="3" x14ac:dyDescent="0.25">
      <c r="A40" t="s">
        <v>3</v>
      </c>
      <c r="B40" t="s">
        <v>26</v>
      </c>
      <c r="C40" t="s">
        <v>34</v>
      </c>
      <c r="D40" s="2">
        <v>102</v>
      </c>
      <c r="E40" s="2">
        <v>408</v>
      </c>
      <c r="F40" s="1">
        <v>13.6</v>
      </c>
    </row>
    <row r="41" spans="1:6" outlineLevel="2" x14ac:dyDescent="0.25">
      <c r="B41" s="5" t="s">
        <v>128</v>
      </c>
      <c r="D41" s="2">
        <f>SUBTOTAL(9,D33:D40)</f>
        <v>157</v>
      </c>
      <c r="E41" s="2">
        <f>SUBTOTAL(9,E33:E40)</f>
        <v>628</v>
      </c>
      <c r="F41" s="1">
        <f>SUBTOTAL(9,F33:F40)</f>
        <v>20.933333333333334</v>
      </c>
    </row>
    <row r="42" spans="1:6" outlineLevel="3" x14ac:dyDescent="0.25">
      <c r="A42" t="s">
        <v>3</v>
      </c>
      <c r="B42" t="s">
        <v>35</v>
      </c>
      <c r="C42" t="s">
        <v>36</v>
      </c>
      <c r="D42" s="2">
        <v>5</v>
      </c>
      <c r="E42" s="2">
        <v>20</v>
      </c>
      <c r="F42" s="1">
        <v>0.66666666666666663</v>
      </c>
    </row>
    <row r="43" spans="1:6" outlineLevel="3" x14ac:dyDescent="0.25">
      <c r="A43" t="s">
        <v>3</v>
      </c>
      <c r="B43" t="s">
        <v>35</v>
      </c>
      <c r="C43" t="s">
        <v>35</v>
      </c>
      <c r="D43" s="2">
        <v>36</v>
      </c>
      <c r="E43" s="2">
        <v>122</v>
      </c>
      <c r="F43" s="1">
        <v>4.0666666666666673</v>
      </c>
    </row>
    <row r="44" spans="1:6" outlineLevel="3" x14ac:dyDescent="0.25">
      <c r="A44" t="s">
        <v>3</v>
      </c>
      <c r="B44" t="s">
        <v>35</v>
      </c>
      <c r="C44" t="s">
        <v>37</v>
      </c>
      <c r="D44" s="2">
        <v>15</v>
      </c>
      <c r="E44" s="2">
        <v>27</v>
      </c>
      <c r="F44" s="1">
        <v>0.89999999999999991</v>
      </c>
    </row>
    <row r="45" spans="1:6" outlineLevel="3" x14ac:dyDescent="0.25">
      <c r="A45" t="s">
        <v>3</v>
      </c>
      <c r="B45" t="s">
        <v>35</v>
      </c>
      <c r="C45" t="s">
        <v>38</v>
      </c>
      <c r="D45" s="2">
        <v>10</v>
      </c>
      <c r="E45" s="2">
        <v>0</v>
      </c>
      <c r="F45" s="1">
        <v>0</v>
      </c>
    </row>
    <row r="46" spans="1:6" outlineLevel="3" x14ac:dyDescent="0.25">
      <c r="A46" t="s">
        <v>3</v>
      </c>
      <c r="B46" t="s">
        <v>35</v>
      </c>
      <c r="C46" t="s">
        <v>39</v>
      </c>
      <c r="D46" s="2">
        <v>120</v>
      </c>
      <c r="E46" s="2">
        <v>407</v>
      </c>
      <c r="F46" s="1">
        <v>13.924999999999995</v>
      </c>
    </row>
    <row r="47" spans="1:6" outlineLevel="3" x14ac:dyDescent="0.25">
      <c r="A47" t="s">
        <v>3</v>
      </c>
      <c r="B47" t="s">
        <v>35</v>
      </c>
      <c r="C47" t="s">
        <v>40</v>
      </c>
      <c r="D47" s="2">
        <v>12</v>
      </c>
      <c r="E47" s="2">
        <v>48</v>
      </c>
      <c r="F47" s="1">
        <v>1.5999999999999999</v>
      </c>
    </row>
    <row r="48" spans="1:6" outlineLevel="2" x14ac:dyDescent="0.25">
      <c r="B48" s="5" t="s">
        <v>129</v>
      </c>
      <c r="D48" s="2">
        <f>SUBTOTAL(9,D42:D47)</f>
        <v>198</v>
      </c>
      <c r="E48" s="2">
        <f>SUBTOTAL(9,E42:E47)</f>
        <v>624</v>
      </c>
      <c r="F48" s="1">
        <f>SUBTOTAL(9,F42:F47)</f>
        <v>21.158333333333331</v>
      </c>
    </row>
    <row r="49" spans="1:6" outlineLevel="3" x14ac:dyDescent="0.25">
      <c r="A49" t="s">
        <v>3</v>
      </c>
      <c r="B49" t="s">
        <v>41</v>
      </c>
      <c r="C49" t="s">
        <v>41</v>
      </c>
      <c r="D49" s="2">
        <v>199</v>
      </c>
      <c r="E49" s="2">
        <v>796</v>
      </c>
      <c r="F49" s="1">
        <v>26.533333333333335</v>
      </c>
    </row>
    <row r="50" spans="1:6" outlineLevel="2" x14ac:dyDescent="0.25">
      <c r="B50" s="5" t="s">
        <v>130</v>
      </c>
      <c r="D50" s="2">
        <f>SUBTOTAL(9,D49:D49)</f>
        <v>199</v>
      </c>
      <c r="E50" s="2">
        <f>SUBTOTAL(9,E49:E49)</f>
        <v>796</v>
      </c>
      <c r="F50" s="1">
        <f>SUBTOTAL(9,F49:F49)</f>
        <v>26.533333333333335</v>
      </c>
    </row>
    <row r="51" spans="1:6" outlineLevel="3" x14ac:dyDescent="0.25">
      <c r="A51" t="s">
        <v>3</v>
      </c>
      <c r="B51" t="s">
        <v>42</v>
      </c>
      <c r="C51" t="s">
        <v>42</v>
      </c>
      <c r="D51" s="2">
        <v>599</v>
      </c>
      <c r="E51" s="2">
        <v>1631</v>
      </c>
      <c r="F51" s="1">
        <v>54.375000000000043</v>
      </c>
    </row>
    <row r="52" spans="1:6" outlineLevel="2" x14ac:dyDescent="0.25">
      <c r="B52" s="5" t="s">
        <v>131</v>
      </c>
      <c r="D52" s="2">
        <f>SUBTOTAL(9,D51:D51)</f>
        <v>599</v>
      </c>
      <c r="E52" s="2">
        <f>SUBTOTAL(9,E51:E51)</f>
        <v>1631</v>
      </c>
      <c r="F52" s="1">
        <f>SUBTOTAL(9,F51:F51)</f>
        <v>54.375000000000043</v>
      </c>
    </row>
    <row r="53" spans="1:6" outlineLevel="3" x14ac:dyDescent="0.25">
      <c r="A53" t="s">
        <v>3</v>
      </c>
      <c r="B53" t="s">
        <v>43</v>
      </c>
      <c r="C53" t="s">
        <v>44</v>
      </c>
      <c r="D53" s="2">
        <v>26</v>
      </c>
      <c r="E53" s="2">
        <v>104</v>
      </c>
      <c r="F53" s="1">
        <v>4.4166666666666661</v>
      </c>
    </row>
    <row r="54" spans="1:6" outlineLevel="3" x14ac:dyDescent="0.25">
      <c r="A54" t="s">
        <v>3</v>
      </c>
      <c r="B54" t="s">
        <v>43</v>
      </c>
      <c r="C54" t="s">
        <v>43</v>
      </c>
      <c r="D54" s="2">
        <v>69</v>
      </c>
      <c r="E54" s="2">
        <v>276</v>
      </c>
      <c r="F54" s="1">
        <v>9.1999999999999993</v>
      </c>
    </row>
    <row r="55" spans="1:6" outlineLevel="2" x14ac:dyDescent="0.25">
      <c r="B55" s="5" t="s">
        <v>132</v>
      </c>
      <c r="D55" s="2">
        <f>SUBTOTAL(9,D53:D54)</f>
        <v>95</v>
      </c>
      <c r="E55" s="2">
        <f>SUBTOTAL(9,E53:E54)</f>
        <v>380</v>
      </c>
      <c r="F55" s="1">
        <f>SUBTOTAL(9,F53:F54)</f>
        <v>13.616666666666665</v>
      </c>
    </row>
    <row r="56" spans="1:6" outlineLevel="3" x14ac:dyDescent="0.25">
      <c r="A56" t="s">
        <v>3</v>
      </c>
      <c r="B56" t="s">
        <v>45</v>
      </c>
      <c r="C56" t="s">
        <v>45</v>
      </c>
      <c r="D56" s="2">
        <v>370</v>
      </c>
      <c r="E56" s="2">
        <v>1477</v>
      </c>
      <c r="F56" s="1">
        <v>49.274999999999991</v>
      </c>
    </row>
    <row r="57" spans="1:6" outlineLevel="2" x14ac:dyDescent="0.25">
      <c r="B57" s="5" t="s">
        <v>133</v>
      </c>
      <c r="D57" s="2">
        <f>SUBTOTAL(9,D56:D56)</f>
        <v>370</v>
      </c>
      <c r="E57" s="2">
        <f>SUBTOTAL(9,E56:E56)</f>
        <v>1477</v>
      </c>
      <c r="F57" s="1">
        <f>SUBTOTAL(9,F56:F56)</f>
        <v>49.274999999999991</v>
      </c>
    </row>
    <row r="58" spans="1:6" outlineLevel="3" x14ac:dyDescent="0.25">
      <c r="A58" t="s">
        <v>3</v>
      </c>
      <c r="B58" t="s">
        <v>46</v>
      </c>
      <c r="C58" t="s">
        <v>47</v>
      </c>
      <c r="D58" s="2">
        <v>40</v>
      </c>
      <c r="E58" s="2">
        <v>160</v>
      </c>
      <c r="F58" s="1">
        <v>5.333333333333333</v>
      </c>
    </row>
    <row r="59" spans="1:6" outlineLevel="3" x14ac:dyDescent="0.25">
      <c r="A59" t="s">
        <v>3</v>
      </c>
      <c r="B59" t="s">
        <v>46</v>
      </c>
      <c r="C59" t="s">
        <v>48</v>
      </c>
      <c r="D59" s="2">
        <v>130</v>
      </c>
      <c r="E59" s="2">
        <v>520</v>
      </c>
      <c r="F59" s="1">
        <v>17.333333333333332</v>
      </c>
    </row>
    <row r="60" spans="1:6" outlineLevel="3" x14ac:dyDescent="0.25">
      <c r="A60" t="s">
        <v>3</v>
      </c>
      <c r="B60" t="s">
        <v>46</v>
      </c>
      <c r="C60" t="s">
        <v>49</v>
      </c>
      <c r="D60" s="2">
        <v>126</v>
      </c>
      <c r="E60" s="2">
        <v>504</v>
      </c>
      <c r="F60" s="1">
        <v>16.799999999999997</v>
      </c>
    </row>
    <row r="61" spans="1:6" outlineLevel="3" x14ac:dyDescent="0.25">
      <c r="A61" t="s">
        <v>3</v>
      </c>
      <c r="B61" t="s">
        <v>46</v>
      </c>
      <c r="C61" t="s">
        <v>50</v>
      </c>
      <c r="D61" s="2">
        <v>24</v>
      </c>
      <c r="E61" s="2">
        <v>96</v>
      </c>
      <c r="F61" s="1">
        <v>3.1999999999999997</v>
      </c>
    </row>
    <row r="62" spans="1:6" outlineLevel="2" x14ac:dyDescent="0.25">
      <c r="B62" s="5" t="s">
        <v>134</v>
      </c>
      <c r="D62" s="2">
        <f>SUBTOTAL(9,D58:D61)</f>
        <v>320</v>
      </c>
      <c r="E62" s="2">
        <f>SUBTOTAL(9,E58:E61)</f>
        <v>1280</v>
      </c>
      <c r="F62" s="1">
        <f>SUBTOTAL(9,F58:F61)</f>
        <v>42.666666666666664</v>
      </c>
    </row>
    <row r="63" spans="1:6" outlineLevel="3" x14ac:dyDescent="0.25">
      <c r="A63" t="s">
        <v>3</v>
      </c>
      <c r="B63" t="s">
        <v>49</v>
      </c>
      <c r="C63" t="s">
        <v>51</v>
      </c>
      <c r="D63" s="2">
        <v>40</v>
      </c>
      <c r="E63" s="2">
        <v>160</v>
      </c>
      <c r="F63" s="1">
        <v>5.333333333333333</v>
      </c>
    </row>
    <row r="64" spans="1:6" outlineLevel="3" x14ac:dyDescent="0.25">
      <c r="A64" t="s">
        <v>3</v>
      </c>
      <c r="B64" t="s">
        <v>49</v>
      </c>
      <c r="C64" t="s">
        <v>52</v>
      </c>
      <c r="D64" s="2">
        <v>15</v>
      </c>
      <c r="E64" s="2">
        <v>60</v>
      </c>
      <c r="F64" s="1">
        <v>1.9999999999999998</v>
      </c>
    </row>
    <row r="65" spans="1:6" outlineLevel="2" x14ac:dyDescent="0.25">
      <c r="B65" s="5" t="s">
        <v>135</v>
      </c>
      <c r="D65" s="2">
        <f>SUBTOTAL(9,D63:D64)</f>
        <v>55</v>
      </c>
      <c r="E65" s="2">
        <f>SUBTOTAL(9,E63:E64)</f>
        <v>220</v>
      </c>
      <c r="F65" s="1">
        <f>SUBTOTAL(9,F63:F64)</f>
        <v>7.333333333333333</v>
      </c>
    </row>
    <row r="66" spans="1:6" outlineLevel="3" x14ac:dyDescent="0.25">
      <c r="A66" t="s">
        <v>3</v>
      </c>
      <c r="B66" t="s">
        <v>53</v>
      </c>
      <c r="C66" t="s">
        <v>53</v>
      </c>
      <c r="D66" s="2">
        <v>129</v>
      </c>
      <c r="E66" s="2">
        <v>516</v>
      </c>
      <c r="F66" s="1">
        <v>17.2</v>
      </c>
    </row>
    <row r="67" spans="1:6" outlineLevel="2" x14ac:dyDescent="0.25">
      <c r="B67" s="5" t="s">
        <v>136</v>
      </c>
      <c r="D67" s="2">
        <f>SUBTOTAL(9,D66:D66)</f>
        <v>129</v>
      </c>
      <c r="E67" s="2">
        <f>SUBTOTAL(9,E66:E66)</f>
        <v>516</v>
      </c>
      <c r="F67" s="1">
        <f>SUBTOTAL(9,F66:F66)</f>
        <v>17.2</v>
      </c>
    </row>
    <row r="68" spans="1:6" outlineLevel="1" x14ac:dyDescent="0.25">
      <c r="A68" s="5" t="s">
        <v>109</v>
      </c>
      <c r="D68" s="2">
        <f>SUBTOTAL(9,D2:D66)</f>
        <v>4919</v>
      </c>
      <c r="E68" s="2">
        <f>SUBTOTAL(9,E2:E66)</f>
        <v>18270</v>
      </c>
      <c r="F68" s="1">
        <f>SUBTOTAL(9,F2:F66)</f>
        <v>614.15000000000032</v>
      </c>
    </row>
    <row r="69" spans="1:6" outlineLevel="3" x14ac:dyDescent="0.25">
      <c r="A69" t="s">
        <v>54</v>
      </c>
      <c r="B69" t="s">
        <v>55</v>
      </c>
      <c r="C69" t="s">
        <v>56</v>
      </c>
      <c r="D69" s="2">
        <v>12</v>
      </c>
      <c r="E69" s="2">
        <v>36</v>
      </c>
      <c r="F69" s="1">
        <v>1.5</v>
      </c>
    </row>
    <row r="70" spans="1:6" outlineLevel="3" x14ac:dyDescent="0.25">
      <c r="A70" t="s">
        <v>54</v>
      </c>
      <c r="B70" t="s">
        <v>55</v>
      </c>
      <c r="C70" t="s">
        <v>57</v>
      </c>
      <c r="D70" s="2">
        <v>30</v>
      </c>
      <c r="E70" s="2">
        <v>90</v>
      </c>
      <c r="F70" s="1">
        <v>3.7250000000000001</v>
      </c>
    </row>
    <row r="71" spans="1:6" outlineLevel="2" x14ac:dyDescent="0.25">
      <c r="B71" s="5" t="s">
        <v>137</v>
      </c>
      <c r="D71" s="2">
        <f>SUBTOTAL(9,D69:D70)</f>
        <v>42</v>
      </c>
      <c r="E71" s="2">
        <f>SUBTOTAL(9,E69:E70)</f>
        <v>126</v>
      </c>
      <c r="F71" s="1">
        <f>SUBTOTAL(9,F69:F70)</f>
        <v>5.2249999999999996</v>
      </c>
    </row>
    <row r="72" spans="1:6" outlineLevel="3" x14ac:dyDescent="0.25">
      <c r="A72" t="s">
        <v>54</v>
      </c>
      <c r="B72" t="s">
        <v>56</v>
      </c>
      <c r="C72" t="s">
        <v>56</v>
      </c>
      <c r="D72" s="2">
        <v>170</v>
      </c>
      <c r="E72" s="2">
        <v>596</v>
      </c>
      <c r="F72" s="1">
        <v>20.041666666666679</v>
      </c>
    </row>
    <row r="73" spans="1:6" outlineLevel="2" x14ac:dyDescent="0.25">
      <c r="B73" s="5" t="s">
        <v>138</v>
      </c>
      <c r="D73" s="2">
        <f>SUBTOTAL(9,D72:D72)</f>
        <v>170</v>
      </c>
      <c r="E73" s="2">
        <f>SUBTOTAL(9,E72:E72)</f>
        <v>596</v>
      </c>
      <c r="F73" s="1">
        <f>SUBTOTAL(9,F72:F72)</f>
        <v>20.041666666666679</v>
      </c>
    </row>
    <row r="74" spans="1:6" outlineLevel="3" x14ac:dyDescent="0.25">
      <c r="A74" t="s">
        <v>54</v>
      </c>
      <c r="B74" t="s">
        <v>58</v>
      </c>
      <c r="C74" t="s">
        <v>58</v>
      </c>
      <c r="D74" s="2">
        <v>155</v>
      </c>
      <c r="E74" s="2">
        <v>522</v>
      </c>
      <c r="F74" s="1">
        <v>17.400000000000002</v>
      </c>
    </row>
    <row r="75" spans="1:6" outlineLevel="2" x14ac:dyDescent="0.25">
      <c r="B75" s="5" t="s">
        <v>139</v>
      </c>
      <c r="D75" s="2">
        <f>SUBTOTAL(9,D74:D74)</f>
        <v>155</v>
      </c>
      <c r="E75" s="2">
        <f>SUBTOTAL(9,E74:E74)</f>
        <v>522</v>
      </c>
      <c r="F75" s="1">
        <f>SUBTOTAL(9,F74:F74)</f>
        <v>17.400000000000002</v>
      </c>
    </row>
    <row r="76" spans="1:6" outlineLevel="3" x14ac:dyDescent="0.25">
      <c r="A76" t="s">
        <v>54</v>
      </c>
      <c r="B76" t="s">
        <v>57</v>
      </c>
      <c r="C76" t="s">
        <v>57</v>
      </c>
      <c r="D76" s="2">
        <v>79</v>
      </c>
      <c r="E76" s="2">
        <v>237</v>
      </c>
      <c r="F76" s="1">
        <v>8.3500000000000014</v>
      </c>
    </row>
    <row r="77" spans="1:6" outlineLevel="2" x14ac:dyDescent="0.25">
      <c r="B77" s="5" t="s">
        <v>140</v>
      </c>
      <c r="D77" s="2">
        <f>SUBTOTAL(9,D76:D76)</f>
        <v>79</v>
      </c>
      <c r="E77" s="2">
        <f>SUBTOTAL(9,E76:E76)</f>
        <v>237</v>
      </c>
      <c r="F77" s="1">
        <f>SUBTOTAL(9,F76:F76)</f>
        <v>8.3500000000000014</v>
      </c>
    </row>
    <row r="78" spans="1:6" outlineLevel="3" x14ac:dyDescent="0.25">
      <c r="A78" t="s">
        <v>54</v>
      </c>
      <c r="B78" t="s">
        <v>59</v>
      </c>
      <c r="C78" t="s">
        <v>59</v>
      </c>
      <c r="D78" s="2">
        <v>236</v>
      </c>
      <c r="E78" s="2">
        <v>715</v>
      </c>
      <c r="F78" s="1">
        <v>26.108333333333341</v>
      </c>
    </row>
    <row r="79" spans="1:6" outlineLevel="2" x14ac:dyDescent="0.25">
      <c r="B79" s="5" t="s">
        <v>141</v>
      </c>
      <c r="D79" s="2">
        <f>SUBTOTAL(9,D78:D78)</f>
        <v>236</v>
      </c>
      <c r="E79" s="2">
        <f>SUBTOTAL(9,E78:E78)</f>
        <v>715</v>
      </c>
      <c r="F79" s="1">
        <f>SUBTOTAL(9,F78:F78)</f>
        <v>26.108333333333341</v>
      </c>
    </row>
    <row r="80" spans="1:6" outlineLevel="3" x14ac:dyDescent="0.25">
      <c r="A80" t="s">
        <v>54</v>
      </c>
      <c r="B80" t="s">
        <v>60</v>
      </c>
      <c r="C80" t="s">
        <v>61</v>
      </c>
      <c r="D80" s="2">
        <v>13</v>
      </c>
      <c r="E80" s="2">
        <v>39</v>
      </c>
      <c r="F80" s="1">
        <v>1.625</v>
      </c>
    </row>
    <row r="81" spans="1:6" outlineLevel="3" x14ac:dyDescent="0.25">
      <c r="A81" t="s">
        <v>54</v>
      </c>
      <c r="B81" t="s">
        <v>60</v>
      </c>
      <c r="C81" t="s">
        <v>60</v>
      </c>
      <c r="D81" s="2">
        <v>77</v>
      </c>
      <c r="E81" s="2">
        <v>231</v>
      </c>
      <c r="F81" s="1">
        <v>7.9</v>
      </c>
    </row>
    <row r="82" spans="1:6" outlineLevel="2" x14ac:dyDescent="0.25">
      <c r="B82" s="5" t="s">
        <v>142</v>
      </c>
      <c r="D82" s="2">
        <f>SUBTOTAL(9,D80:D81)</f>
        <v>90</v>
      </c>
      <c r="E82" s="2">
        <f>SUBTOTAL(9,E80:E81)</f>
        <v>270</v>
      </c>
      <c r="F82" s="1">
        <f>SUBTOTAL(9,F80:F81)</f>
        <v>9.5250000000000004</v>
      </c>
    </row>
    <row r="83" spans="1:6" outlineLevel="3" x14ac:dyDescent="0.25">
      <c r="A83" t="s">
        <v>54</v>
      </c>
      <c r="B83" t="s">
        <v>62</v>
      </c>
      <c r="C83" t="s">
        <v>62</v>
      </c>
      <c r="D83" s="2">
        <v>211</v>
      </c>
      <c r="E83" s="2">
        <v>723</v>
      </c>
      <c r="F83" s="1">
        <v>25.550000000000004</v>
      </c>
    </row>
    <row r="84" spans="1:6" outlineLevel="2" x14ac:dyDescent="0.25">
      <c r="B84" s="5" t="s">
        <v>143</v>
      </c>
      <c r="D84" s="2">
        <f>SUBTOTAL(9,D83:D83)</f>
        <v>211</v>
      </c>
      <c r="E84" s="2">
        <f>SUBTOTAL(9,E83:E83)</f>
        <v>723</v>
      </c>
      <c r="F84" s="1">
        <f>SUBTOTAL(9,F83:F83)</f>
        <v>25.550000000000004</v>
      </c>
    </row>
    <row r="85" spans="1:6" outlineLevel="3" x14ac:dyDescent="0.25">
      <c r="A85" t="s">
        <v>54</v>
      </c>
      <c r="B85" t="s">
        <v>63</v>
      </c>
      <c r="C85" t="s">
        <v>63</v>
      </c>
      <c r="D85" s="2">
        <v>169</v>
      </c>
      <c r="E85" s="2">
        <v>563</v>
      </c>
      <c r="F85" s="1">
        <v>18.766666666666669</v>
      </c>
    </row>
    <row r="86" spans="1:6" outlineLevel="2" x14ac:dyDescent="0.25">
      <c r="B86" s="5" t="s">
        <v>144</v>
      </c>
      <c r="D86" s="2">
        <f>SUBTOTAL(9,D85:D85)</f>
        <v>169</v>
      </c>
      <c r="E86" s="2">
        <f>SUBTOTAL(9,E85:E85)</f>
        <v>563</v>
      </c>
      <c r="F86" s="1">
        <f>SUBTOTAL(9,F85:F85)</f>
        <v>18.766666666666669</v>
      </c>
    </row>
    <row r="87" spans="1:6" outlineLevel="3" x14ac:dyDescent="0.25">
      <c r="A87" t="s">
        <v>54</v>
      </c>
      <c r="B87" t="s">
        <v>64</v>
      </c>
      <c r="C87" t="s">
        <v>64</v>
      </c>
      <c r="D87" s="2">
        <v>78</v>
      </c>
      <c r="E87" s="2">
        <v>234</v>
      </c>
      <c r="F87" s="1">
        <v>7.8000000000000043</v>
      </c>
    </row>
    <row r="88" spans="1:6" outlineLevel="2" x14ac:dyDescent="0.25">
      <c r="B88" s="5" t="s">
        <v>145</v>
      </c>
      <c r="D88" s="2">
        <f>SUBTOTAL(9,D87:D87)</f>
        <v>78</v>
      </c>
      <c r="E88" s="2">
        <f>SUBTOTAL(9,E87:E87)</f>
        <v>234</v>
      </c>
      <c r="F88" s="1">
        <f>SUBTOTAL(9,F87:F87)</f>
        <v>7.8000000000000043</v>
      </c>
    </row>
    <row r="89" spans="1:6" outlineLevel="3" x14ac:dyDescent="0.25">
      <c r="A89" t="s">
        <v>54</v>
      </c>
      <c r="B89" t="s">
        <v>65</v>
      </c>
      <c r="C89" t="s">
        <v>65</v>
      </c>
      <c r="D89" s="2">
        <v>112</v>
      </c>
      <c r="E89" s="2">
        <v>336</v>
      </c>
      <c r="F89" s="1">
        <v>11.200000000000005</v>
      </c>
    </row>
    <row r="90" spans="1:6" outlineLevel="2" x14ac:dyDescent="0.25">
      <c r="B90" s="5" t="s">
        <v>146</v>
      </c>
      <c r="D90" s="2">
        <f>SUBTOTAL(9,D89:D89)</f>
        <v>112</v>
      </c>
      <c r="E90" s="2">
        <f>SUBTOTAL(9,E89:E89)</f>
        <v>336</v>
      </c>
      <c r="F90" s="1">
        <f>SUBTOTAL(9,F89:F89)</f>
        <v>11.200000000000005</v>
      </c>
    </row>
    <row r="91" spans="1:6" outlineLevel="3" x14ac:dyDescent="0.25">
      <c r="A91" t="s">
        <v>54</v>
      </c>
      <c r="B91" t="s">
        <v>66</v>
      </c>
      <c r="C91" t="s">
        <v>58</v>
      </c>
      <c r="D91" s="2">
        <v>20</v>
      </c>
      <c r="E91" s="2">
        <v>40</v>
      </c>
      <c r="F91" s="1">
        <v>1.6666666666666661</v>
      </c>
    </row>
    <row r="92" spans="1:6" outlineLevel="2" x14ac:dyDescent="0.25">
      <c r="B92" s="5" t="s">
        <v>147</v>
      </c>
      <c r="D92" s="2">
        <f>SUBTOTAL(9,D91:D91)</f>
        <v>20</v>
      </c>
      <c r="E92" s="2">
        <f>SUBTOTAL(9,E91:E91)</f>
        <v>40</v>
      </c>
      <c r="F92" s="1">
        <f>SUBTOTAL(9,F91:F91)</f>
        <v>1.6666666666666661</v>
      </c>
    </row>
    <row r="93" spans="1:6" outlineLevel="1" x14ac:dyDescent="0.25">
      <c r="A93" s="5" t="s">
        <v>110</v>
      </c>
      <c r="D93" s="2">
        <f>SUBTOTAL(9,D69:D91)</f>
        <v>1362</v>
      </c>
      <c r="E93" s="2">
        <f>SUBTOTAL(9,E69:E91)</f>
        <v>4362</v>
      </c>
      <c r="F93" s="1">
        <f>SUBTOTAL(9,F69:F91)</f>
        <v>151.63333333333341</v>
      </c>
    </row>
    <row r="94" spans="1:6" outlineLevel="3" x14ac:dyDescent="0.25">
      <c r="A94" t="s">
        <v>67</v>
      </c>
      <c r="B94" t="s">
        <v>68</v>
      </c>
      <c r="C94" t="s">
        <v>68</v>
      </c>
      <c r="D94" s="2">
        <v>235</v>
      </c>
      <c r="E94" s="2">
        <v>936</v>
      </c>
      <c r="F94" s="1">
        <v>39.416666666666657</v>
      </c>
    </row>
    <row r="95" spans="1:6" outlineLevel="2" x14ac:dyDescent="0.25">
      <c r="B95" s="5" t="s">
        <v>148</v>
      </c>
      <c r="D95" s="2">
        <f>SUBTOTAL(9,D94:D94)</f>
        <v>235</v>
      </c>
      <c r="E95" s="2">
        <f>SUBTOTAL(9,E94:E94)</f>
        <v>936</v>
      </c>
      <c r="F95" s="1">
        <f>SUBTOTAL(9,F94:F94)</f>
        <v>39.416666666666657</v>
      </c>
    </row>
    <row r="96" spans="1:6" outlineLevel="3" x14ac:dyDescent="0.25">
      <c r="A96" t="s">
        <v>67</v>
      </c>
      <c r="B96" t="s">
        <v>69</v>
      </c>
      <c r="C96" t="s">
        <v>70</v>
      </c>
      <c r="D96" s="2">
        <v>24</v>
      </c>
      <c r="E96" s="2">
        <v>92</v>
      </c>
      <c r="F96" s="1">
        <v>3.5083333333333333</v>
      </c>
    </row>
    <row r="97" spans="1:6" outlineLevel="3" x14ac:dyDescent="0.25">
      <c r="A97" t="s">
        <v>67</v>
      </c>
      <c r="B97" t="s">
        <v>69</v>
      </c>
      <c r="C97" t="s">
        <v>71</v>
      </c>
      <c r="D97" s="2">
        <v>18</v>
      </c>
      <c r="E97" s="2">
        <v>72</v>
      </c>
      <c r="F97" s="1">
        <v>2.4</v>
      </c>
    </row>
    <row r="98" spans="1:6" outlineLevel="3" x14ac:dyDescent="0.25">
      <c r="A98" t="s">
        <v>67</v>
      </c>
      <c r="B98" t="s">
        <v>69</v>
      </c>
      <c r="C98" t="s">
        <v>69</v>
      </c>
      <c r="D98" s="2">
        <v>15</v>
      </c>
      <c r="E98" s="2">
        <v>19</v>
      </c>
      <c r="F98" s="1">
        <v>1.1875</v>
      </c>
    </row>
    <row r="99" spans="1:6" outlineLevel="3" x14ac:dyDescent="0.25">
      <c r="A99" t="s">
        <v>67</v>
      </c>
      <c r="B99" t="s">
        <v>69</v>
      </c>
      <c r="C99" t="s">
        <v>72</v>
      </c>
      <c r="D99" s="2">
        <v>177</v>
      </c>
      <c r="E99" s="2">
        <v>609</v>
      </c>
      <c r="F99" s="1">
        <v>24.508333333333329</v>
      </c>
    </row>
    <row r="100" spans="1:6" outlineLevel="2" x14ac:dyDescent="0.25">
      <c r="B100" s="5" t="s">
        <v>149</v>
      </c>
      <c r="D100" s="2">
        <f>SUBTOTAL(9,D96:D99)</f>
        <v>234</v>
      </c>
      <c r="E100" s="2">
        <f>SUBTOTAL(9,E96:E99)</f>
        <v>792</v>
      </c>
      <c r="F100" s="1">
        <f>SUBTOTAL(9,F96:F99)</f>
        <v>31.604166666666664</v>
      </c>
    </row>
    <row r="101" spans="1:6" outlineLevel="3" x14ac:dyDescent="0.25">
      <c r="A101" t="s">
        <v>67</v>
      </c>
      <c r="B101" t="s">
        <v>73</v>
      </c>
      <c r="C101" t="s">
        <v>74</v>
      </c>
      <c r="D101" s="2">
        <v>131</v>
      </c>
      <c r="E101" s="2">
        <v>231</v>
      </c>
      <c r="F101" s="1">
        <v>14.4375</v>
      </c>
    </row>
    <row r="102" spans="1:6" outlineLevel="3" x14ac:dyDescent="0.25">
      <c r="A102" t="s">
        <v>67</v>
      </c>
      <c r="B102" t="s">
        <v>73</v>
      </c>
      <c r="C102" t="s">
        <v>67</v>
      </c>
      <c r="D102" s="2">
        <v>66</v>
      </c>
      <c r="E102" s="2">
        <v>218</v>
      </c>
      <c r="F102" s="1">
        <v>13.25</v>
      </c>
    </row>
    <row r="103" spans="1:6" outlineLevel="3" x14ac:dyDescent="0.25">
      <c r="A103" t="s">
        <v>67</v>
      </c>
      <c r="B103" t="s">
        <v>73</v>
      </c>
      <c r="C103" t="s">
        <v>75</v>
      </c>
      <c r="D103" s="2">
        <v>100</v>
      </c>
      <c r="E103" s="2">
        <v>321</v>
      </c>
      <c r="F103" s="1">
        <v>13.479166666666664</v>
      </c>
    </row>
    <row r="104" spans="1:6" outlineLevel="3" x14ac:dyDescent="0.25">
      <c r="A104" t="s">
        <v>67</v>
      </c>
      <c r="B104" t="s">
        <v>73</v>
      </c>
      <c r="C104" t="s">
        <v>76</v>
      </c>
      <c r="D104" s="2">
        <v>291</v>
      </c>
      <c r="E104" s="2">
        <v>1164</v>
      </c>
      <c r="F104" s="1">
        <v>39.099999999999994</v>
      </c>
    </row>
    <row r="105" spans="1:6" outlineLevel="3" x14ac:dyDescent="0.25">
      <c r="A105" t="s">
        <v>67</v>
      </c>
      <c r="B105" t="s">
        <v>73</v>
      </c>
      <c r="C105" t="s">
        <v>73</v>
      </c>
      <c r="D105" s="2">
        <v>13</v>
      </c>
      <c r="E105" s="2">
        <v>52</v>
      </c>
      <c r="F105" s="1">
        <v>3.25</v>
      </c>
    </row>
    <row r="106" spans="1:6" outlineLevel="2" x14ac:dyDescent="0.25">
      <c r="B106" s="5" t="s">
        <v>150</v>
      </c>
      <c r="D106" s="2">
        <f>SUBTOTAL(9,D101:D105)</f>
        <v>601</v>
      </c>
      <c r="E106" s="2">
        <f>SUBTOTAL(9,E101:E105)</f>
        <v>1986</v>
      </c>
      <c r="F106" s="1">
        <f>SUBTOTAL(9,F101:F105)</f>
        <v>83.516666666666652</v>
      </c>
    </row>
    <row r="107" spans="1:6" outlineLevel="3" x14ac:dyDescent="0.25">
      <c r="A107" t="s">
        <v>67</v>
      </c>
      <c r="B107" t="s">
        <v>77</v>
      </c>
      <c r="C107" t="s">
        <v>78</v>
      </c>
      <c r="D107" s="2">
        <v>10</v>
      </c>
      <c r="E107" s="2">
        <v>20</v>
      </c>
      <c r="F107" s="1">
        <v>0.83333333333333337</v>
      </c>
    </row>
    <row r="108" spans="1:6" outlineLevel="3" x14ac:dyDescent="0.25">
      <c r="A108" t="s">
        <v>67</v>
      </c>
      <c r="B108" t="s">
        <v>77</v>
      </c>
      <c r="C108" t="s">
        <v>77</v>
      </c>
      <c r="D108" s="2">
        <v>123</v>
      </c>
      <c r="E108" s="2">
        <v>411</v>
      </c>
      <c r="F108" s="1">
        <v>16.362499999999997</v>
      </c>
    </row>
    <row r="109" spans="1:6" outlineLevel="2" x14ac:dyDescent="0.25">
      <c r="B109" s="5" t="s">
        <v>151</v>
      </c>
      <c r="D109" s="2">
        <f>SUBTOTAL(9,D107:D108)</f>
        <v>133</v>
      </c>
      <c r="E109" s="2">
        <f>SUBTOTAL(9,E107:E108)</f>
        <v>431</v>
      </c>
      <c r="F109" s="1">
        <f>SUBTOTAL(9,F107:F108)</f>
        <v>17.195833333333329</v>
      </c>
    </row>
    <row r="110" spans="1:6" outlineLevel="3" x14ac:dyDescent="0.25">
      <c r="A110" t="s">
        <v>67</v>
      </c>
      <c r="B110" t="s">
        <v>79</v>
      </c>
      <c r="C110" t="s">
        <v>80</v>
      </c>
      <c r="D110" s="2">
        <v>118</v>
      </c>
      <c r="E110" s="2">
        <v>321</v>
      </c>
      <c r="F110" s="1">
        <v>10.700000000000003</v>
      </c>
    </row>
    <row r="111" spans="1:6" outlineLevel="3" x14ac:dyDescent="0.25">
      <c r="A111" t="s">
        <v>67</v>
      </c>
      <c r="B111" t="s">
        <v>79</v>
      </c>
      <c r="C111" t="s">
        <v>81</v>
      </c>
      <c r="D111" s="2">
        <v>45</v>
      </c>
      <c r="E111" s="2">
        <v>135</v>
      </c>
      <c r="F111" s="1">
        <v>5.625</v>
      </c>
    </row>
    <row r="112" spans="1:6" outlineLevel="3" x14ac:dyDescent="0.25">
      <c r="A112" t="s">
        <v>67</v>
      </c>
      <c r="B112" t="s">
        <v>79</v>
      </c>
      <c r="C112" t="s">
        <v>71</v>
      </c>
      <c r="D112" s="2">
        <v>2</v>
      </c>
      <c r="E112" s="2">
        <v>8</v>
      </c>
      <c r="F112" s="1">
        <v>0.33333333333333331</v>
      </c>
    </row>
    <row r="113" spans="1:6" outlineLevel="3" x14ac:dyDescent="0.25">
      <c r="A113" t="s">
        <v>67</v>
      </c>
      <c r="B113" t="s">
        <v>79</v>
      </c>
      <c r="C113" t="s">
        <v>82</v>
      </c>
      <c r="D113" s="2">
        <v>19</v>
      </c>
      <c r="E113" s="2">
        <v>76</v>
      </c>
      <c r="F113" s="1">
        <v>3.1666666666666656</v>
      </c>
    </row>
    <row r="114" spans="1:6" outlineLevel="3" x14ac:dyDescent="0.25">
      <c r="A114" t="s">
        <v>67</v>
      </c>
      <c r="B114" t="s">
        <v>79</v>
      </c>
      <c r="C114" t="s">
        <v>79</v>
      </c>
      <c r="D114" s="2">
        <v>9</v>
      </c>
      <c r="E114" s="2">
        <v>36</v>
      </c>
      <c r="F114" s="1">
        <v>1.5</v>
      </c>
    </row>
    <row r="115" spans="1:6" outlineLevel="2" x14ac:dyDescent="0.25">
      <c r="B115" s="5" t="s">
        <v>152</v>
      </c>
      <c r="D115" s="2">
        <f>SUBTOTAL(9,D110:D114)</f>
        <v>193</v>
      </c>
      <c r="E115" s="2">
        <f>SUBTOTAL(9,E110:E114)</f>
        <v>576</v>
      </c>
      <c r="F115" s="1">
        <f>SUBTOTAL(9,F110:F114)</f>
        <v>21.324999999999999</v>
      </c>
    </row>
    <row r="116" spans="1:6" outlineLevel="1" x14ac:dyDescent="0.25">
      <c r="A116" s="5" t="s">
        <v>111</v>
      </c>
      <c r="D116" s="2">
        <f>SUBTOTAL(9,D94:D114)</f>
        <v>1396</v>
      </c>
      <c r="E116" s="2">
        <f>SUBTOTAL(9,E94:E114)</f>
        <v>4721</v>
      </c>
      <c r="F116" s="1">
        <f>SUBTOTAL(9,F94:F114)</f>
        <v>193.05833333333328</v>
      </c>
    </row>
    <row r="117" spans="1:6" outlineLevel="3" x14ac:dyDescent="0.25">
      <c r="A117" t="s">
        <v>83</v>
      </c>
      <c r="B117" t="s">
        <v>84</v>
      </c>
      <c r="C117" t="s">
        <v>84</v>
      </c>
      <c r="D117" s="2">
        <v>56</v>
      </c>
      <c r="E117" s="2">
        <v>193</v>
      </c>
      <c r="F117" s="1">
        <v>8.8124999999999982</v>
      </c>
    </row>
    <row r="118" spans="1:6" outlineLevel="3" x14ac:dyDescent="0.25">
      <c r="A118" t="s">
        <v>83</v>
      </c>
      <c r="B118" t="s">
        <v>84</v>
      </c>
      <c r="C118" t="s">
        <v>85</v>
      </c>
      <c r="D118" s="2">
        <v>281</v>
      </c>
      <c r="E118" s="2">
        <v>946</v>
      </c>
      <c r="F118" s="1">
        <v>31.400000000000006</v>
      </c>
    </row>
    <row r="119" spans="1:6" outlineLevel="2" x14ac:dyDescent="0.25">
      <c r="B119" s="5" t="s">
        <v>153</v>
      </c>
      <c r="D119" s="2">
        <f>SUBTOTAL(9,D117:D118)</f>
        <v>337</v>
      </c>
      <c r="E119" s="2">
        <f>SUBTOTAL(9,E117:E118)</f>
        <v>1139</v>
      </c>
      <c r="F119" s="1">
        <f>SUBTOTAL(9,F117:F118)</f>
        <v>40.212500000000006</v>
      </c>
    </row>
    <row r="120" spans="1:6" outlineLevel="3" x14ac:dyDescent="0.25">
      <c r="A120" t="s">
        <v>83</v>
      </c>
      <c r="B120" t="s">
        <v>86</v>
      </c>
      <c r="C120" t="s">
        <v>86</v>
      </c>
      <c r="D120" s="2">
        <v>271</v>
      </c>
      <c r="E120" s="2">
        <v>841</v>
      </c>
      <c r="F120" s="1">
        <v>31.929166666666671</v>
      </c>
    </row>
    <row r="121" spans="1:6" outlineLevel="2" x14ac:dyDescent="0.25">
      <c r="B121" s="5" t="s">
        <v>154</v>
      </c>
      <c r="D121" s="2">
        <f>SUBTOTAL(9,D120:D120)</f>
        <v>271</v>
      </c>
      <c r="E121" s="2">
        <f>SUBTOTAL(9,E120:E120)</f>
        <v>841</v>
      </c>
      <c r="F121" s="1">
        <f>SUBTOTAL(9,F120:F120)</f>
        <v>31.929166666666671</v>
      </c>
    </row>
    <row r="122" spans="1:6" outlineLevel="3" x14ac:dyDescent="0.25">
      <c r="A122" t="s">
        <v>83</v>
      </c>
      <c r="B122" t="s">
        <v>87</v>
      </c>
      <c r="C122" t="s">
        <v>87</v>
      </c>
      <c r="D122" s="2">
        <v>451</v>
      </c>
      <c r="E122" s="2">
        <v>767</v>
      </c>
      <c r="F122" s="1">
        <v>25.71250000000002</v>
      </c>
    </row>
    <row r="123" spans="1:6" outlineLevel="2" x14ac:dyDescent="0.25">
      <c r="B123" s="5" t="s">
        <v>155</v>
      </c>
      <c r="D123" s="2">
        <f>SUBTOTAL(9,D122:D122)</f>
        <v>451</v>
      </c>
      <c r="E123" s="2">
        <f>SUBTOTAL(9,E122:E122)</f>
        <v>767</v>
      </c>
      <c r="F123" s="1">
        <f>SUBTOTAL(9,F122:F122)</f>
        <v>25.71250000000002</v>
      </c>
    </row>
    <row r="124" spans="1:6" outlineLevel="3" x14ac:dyDescent="0.25">
      <c r="A124" t="s">
        <v>83</v>
      </c>
      <c r="B124" t="s">
        <v>88</v>
      </c>
      <c r="C124" t="s">
        <v>88</v>
      </c>
      <c r="D124" s="2">
        <v>85</v>
      </c>
      <c r="E124" s="2">
        <v>336</v>
      </c>
      <c r="F124" s="1">
        <v>13.208333333333337</v>
      </c>
    </row>
    <row r="125" spans="1:6" outlineLevel="2" x14ac:dyDescent="0.25">
      <c r="B125" s="5" t="s">
        <v>156</v>
      </c>
      <c r="D125" s="2">
        <f>SUBTOTAL(9,D124:D124)</f>
        <v>85</v>
      </c>
      <c r="E125" s="2">
        <f>SUBTOTAL(9,E124:E124)</f>
        <v>336</v>
      </c>
      <c r="F125" s="1">
        <f>SUBTOTAL(9,F124:F124)</f>
        <v>13.208333333333337</v>
      </c>
    </row>
    <row r="126" spans="1:6" outlineLevel="3" x14ac:dyDescent="0.25">
      <c r="A126" t="s">
        <v>83</v>
      </c>
      <c r="B126" t="s">
        <v>89</v>
      </c>
      <c r="C126" t="s">
        <v>89</v>
      </c>
      <c r="D126" s="2">
        <v>359</v>
      </c>
      <c r="E126" s="2">
        <v>1124</v>
      </c>
      <c r="F126" s="1">
        <v>39.812500000000014</v>
      </c>
    </row>
    <row r="127" spans="1:6" outlineLevel="2" x14ac:dyDescent="0.25">
      <c r="B127" s="5" t="s">
        <v>157</v>
      </c>
      <c r="D127" s="2">
        <f>SUBTOTAL(9,D126:D126)</f>
        <v>359</v>
      </c>
      <c r="E127" s="2">
        <f>SUBTOTAL(9,E126:E126)</f>
        <v>1124</v>
      </c>
      <c r="F127" s="1">
        <f>SUBTOTAL(9,F126:F126)</f>
        <v>39.812500000000014</v>
      </c>
    </row>
    <row r="128" spans="1:6" outlineLevel="3" x14ac:dyDescent="0.25">
      <c r="A128" t="s">
        <v>83</v>
      </c>
      <c r="B128" t="s">
        <v>90</v>
      </c>
      <c r="C128" t="s">
        <v>90</v>
      </c>
      <c r="D128" s="2">
        <v>50</v>
      </c>
      <c r="E128" s="2">
        <v>200</v>
      </c>
      <c r="F128" s="1">
        <v>8.7666666666666693</v>
      </c>
    </row>
    <row r="129" spans="1:6" outlineLevel="2" x14ac:dyDescent="0.25">
      <c r="B129" s="5" t="s">
        <v>158</v>
      </c>
      <c r="D129" s="2">
        <f>SUBTOTAL(9,D128:D128)</f>
        <v>50</v>
      </c>
      <c r="E129" s="2">
        <f>SUBTOTAL(9,E128:E128)</f>
        <v>200</v>
      </c>
      <c r="F129" s="1">
        <f>SUBTOTAL(9,F128:F128)</f>
        <v>8.7666666666666693</v>
      </c>
    </row>
    <row r="130" spans="1:6" outlineLevel="1" x14ac:dyDescent="0.25">
      <c r="A130" s="5" t="s">
        <v>112</v>
      </c>
      <c r="D130" s="2">
        <f>SUBTOTAL(9,D117:D128)</f>
        <v>1553</v>
      </c>
      <c r="E130" s="2">
        <f>SUBTOTAL(9,E117:E128)</f>
        <v>4407</v>
      </c>
      <c r="F130" s="1">
        <f>SUBTOTAL(9,F117:F128)</f>
        <v>159.64166666666674</v>
      </c>
    </row>
    <row r="131" spans="1:6" outlineLevel="3" x14ac:dyDescent="0.25">
      <c r="A131" t="s">
        <v>91</v>
      </c>
      <c r="B131" t="s">
        <v>91</v>
      </c>
      <c r="C131" t="s">
        <v>91</v>
      </c>
      <c r="D131" s="2">
        <v>40</v>
      </c>
      <c r="E131" s="2">
        <v>156</v>
      </c>
      <c r="F131" s="1">
        <v>5.1999999999999993</v>
      </c>
    </row>
    <row r="132" spans="1:6" outlineLevel="2" x14ac:dyDescent="0.25">
      <c r="B132" s="5" t="s">
        <v>113</v>
      </c>
      <c r="D132" s="2">
        <f>SUBTOTAL(9,D131:D131)</f>
        <v>40</v>
      </c>
      <c r="E132" s="2">
        <f>SUBTOTAL(9,E131:E131)</f>
        <v>156</v>
      </c>
      <c r="F132" s="1">
        <f>SUBTOTAL(9,F131:F131)</f>
        <v>5.1999999999999993</v>
      </c>
    </row>
    <row r="133" spans="1:6" outlineLevel="1" x14ac:dyDescent="0.25">
      <c r="A133" s="5" t="s">
        <v>113</v>
      </c>
      <c r="D133" s="2">
        <f>SUBTOTAL(9,D131:D131)</f>
        <v>40</v>
      </c>
      <c r="E133" s="2">
        <f>SUBTOTAL(9,E131:E131)</f>
        <v>156</v>
      </c>
      <c r="F133" s="1">
        <f>SUBTOTAL(9,F131:F131)</f>
        <v>5.1999999999999993</v>
      </c>
    </row>
    <row r="134" spans="1:6" outlineLevel="3" x14ac:dyDescent="0.25">
      <c r="A134" t="s">
        <v>92</v>
      </c>
      <c r="B134" t="s">
        <v>93</v>
      </c>
      <c r="C134" t="s">
        <v>93</v>
      </c>
      <c r="D134" s="2">
        <v>167</v>
      </c>
      <c r="E134" s="2">
        <v>545</v>
      </c>
      <c r="F134" s="1">
        <v>18.166666666666671</v>
      </c>
    </row>
    <row r="135" spans="1:6" outlineLevel="2" x14ac:dyDescent="0.25">
      <c r="B135" s="5" t="s">
        <v>159</v>
      </c>
      <c r="D135" s="2">
        <f>SUBTOTAL(9,D134:D134)</f>
        <v>167</v>
      </c>
      <c r="E135" s="2">
        <f>SUBTOTAL(9,E134:E134)</f>
        <v>545</v>
      </c>
      <c r="F135" s="1">
        <f>SUBTOTAL(9,F134:F134)</f>
        <v>18.166666666666671</v>
      </c>
    </row>
    <row r="136" spans="1:6" outlineLevel="3" x14ac:dyDescent="0.25">
      <c r="A136" t="s">
        <v>92</v>
      </c>
      <c r="B136" t="s">
        <v>94</v>
      </c>
      <c r="C136" t="s">
        <v>94</v>
      </c>
      <c r="D136" s="2">
        <v>60</v>
      </c>
      <c r="E136" s="2">
        <v>236</v>
      </c>
      <c r="F136" s="1">
        <v>8.0666666666666664</v>
      </c>
    </row>
    <row r="137" spans="1:6" outlineLevel="2" x14ac:dyDescent="0.25">
      <c r="B137" s="5" t="s">
        <v>160</v>
      </c>
      <c r="D137" s="2">
        <f>SUBTOTAL(9,D136:D136)</f>
        <v>60</v>
      </c>
      <c r="E137" s="2">
        <f>SUBTOTAL(9,E136:E136)</f>
        <v>236</v>
      </c>
      <c r="F137" s="1">
        <f>SUBTOTAL(9,F136:F136)</f>
        <v>8.0666666666666664</v>
      </c>
    </row>
    <row r="138" spans="1:6" outlineLevel="3" x14ac:dyDescent="0.25">
      <c r="A138" t="s">
        <v>92</v>
      </c>
      <c r="B138" t="s">
        <v>95</v>
      </c>
      <c r="C138" t="s">
        <v>95</v>
      </c>
      <c r="D138" s="2">
        <v>69</v>
      </c>
      <c r="E138" s="2">
        <v>144</v>
      </c>
      <c r="F138" s="1">
        <v>4.95</v>
      </c>
    </row>
    <row r="139" spans="1:6" outlineLevel="2" x14ac:dyDescent="0.25">
      <c r="B139" s="5" t="s">
        <v>161</v>
      </c>
      <c r="D139" s="2">
        <f>SUBTOTAL(9,D138:D138)</f>
        <v>69</v>
      </c>
      <c r="E139" s="2">
        <f>SUBTOTAL(9,E138:E138)</f>
        <v>144</v>
      </c>
      <c r="F139" s="1">
        <f>SUBTOTAL(9,F138:F138)</f>
        <v>4.95</v>
      </c>
    </row>
    <row r="140" spans="1:6" outlineLevel="3" x14ac:dyDescent="0.25">
      <c r="A140" t="s">
        <v>92</v>
      </c>
      <c r="B140" t="s">
        <v>92</v>
      </c>
      <c r="C140" t="s">
        <v>96</v>
      </c>
      <c r="D140" s="2">
        <v>18</v>
      </c>
      <c r="E140" s="2">
        <v>72</v>
      </c>
      <c r="F140" s="1">
        <v>2.4</v>
      </c>
    </row>
    <row r="141" spans="1:6" outlineLevel="3" x14ac:dyDescent="0.25">
      <c r="A141" t="s">
        <v>92</v>
      </c>
      <c r="B141" t="s">
        <v>92</v>
      </c>
      <c r="C141" t="s">
        <v>92</v>
      </c>
      <c r="D141" s="2">
        <v>339</v>
      </c>
      <c r="E141" s="2">
        <v>1274</v>
      </c>
      <c r="F141" s="1">
        <v>42.58750000000002</v>
      </c>
    </row>
    <row r="142" spans="1:6" outlineLevel="3" x14ac:dyDescent="0.25">
      <c r="A142" t="s">
        <v>92</v>
      </c>
      <c r="B142" t="s">
        <v>92</v>
      </c>
      <c r="C142" t="s">
        <v>97</v>
      </c>
      <c r="D142" s="2">
        <v>10</v>
      </c>
      <c r="E142" s="2">
        <v>40</v>
      </c>
      <c r="F142" s="1">
        <v>1.6666666666666667</v>
      </c>
    </row>
    <row r="143" spans="1:6" outlineLevel="2" x14ac:dyDescent="0.25">
      <c r="B143" s="5" t="s">
        <v>114</v>
      </c>
      <c r="D143" s="2">
        <f>SUBTOTAL(9,D140:D142)</f>
        <v>367</v>
      </c>
      <c r="E143" s="2">
        <f>SUBTOTAL(9,E140:E142)</f>
        <v>1386</v>
      </c>
      <c r="F143" s="1">
        <f>SUBTOTAL(9,F140:F142)</f>
        <v>46.654166666666683</v>
      </c>
    </row>
    <row r="144" spans="1:6" outlineLevel="3" x14ac:dyDescent="0.25">
      <c r="A144" t="s">
        <v>92</v>
      </c>
      <c r="B144" t="s">
        <v>98</v>
      </c>
      <c r="C144" t="s">
        <v>99</v>
      </c>
      <c r="D144" s="2">
        <v>78</v>
      </c>
      <c r="E144" s="2">
        <v>186</v>
      </c>
      <c r="F144" s="1">
        <v>6.2</v>
      </c>
    </row>
    <row r="145" spans="1:6" outlineLevel="2" x14ac:dyDescent="0.25">
      <c r="B145" s="5" t="s">
        <v>162</v>
      </c>
      <c r="D145" s="2">
        <f>SUBTOTAL(9,D144:D144)</f>
        <v>78</v>
      </c>
      <c r="E145" s="2">
        <f>SUBTOTAL(9,E144:E144)</f>
        <v>186</v>
      </c>
      <c r="F145" s="1">
        <f>SUBTOTAL(9,F144:F144)</f>
        <v>6.2</v>
      </c>
    </row>
    <row r="146" spans="1:6" outlineLevel="3" x14ac:dyDescent="0.25">
      <c r="A146" t="s">
        <v>92</v>
      </c>
      <c r="B146" t="s">
        <v>100</v>
      </c>
      <c r="C146" t="s">
        <v>100</v>
      </c>
      <c r="D146" s="2">
        <v>78</v>
      </c>
      <c r="E146" s="2">
        <v>234</v>
      </c>
      <c r="F146" s="1">
        <v>7.8000000000000025</v>
      </c>
    </row>
    <row r="147" spans="1:6" outlineLevel="2" x14ac:dyDescent="0.25">
      <c r="B147" s="5" t="s">
        <v>163</v>
      </c>
      <c r="D147" s="2">
        <f>SUBTOTAL(9,D146:D146)</f>
        <v>78</v>
      </c>
      <c r="E147" s="2">
        <f>SUBTOTAL(9,E146:E146)</f>
        <v>234</v>
      </c>
      <c r="F147" s="1">
        <f>SUBTOTAL(9,F146:F146)</f>
        <v>7.8000000000000025</v>
      </c>
    </row>
    <row r="148" spans="1:6" outlineLevel="3" x14ac:dyDescent="0.25">
      <c r="A148" t="s">
        <v>92</v>
      </c>
      <c r="B148" t="s">
        <v>101</v>
      </c>
      <c r="C148" t="s">
        <v>102</v>
      </c>
      <c r="D148" s="2">
        <v>143</v>
      </c>
      <c r="E148" s="2">
        <v>465</v>
      </c>
      <c r="F148" s="1">
        <v>29.0625</v>
      </c>
    </row>
    <row r="149" spans="1:6" outlineLevel="3" x14ac:dyDescent="0.25">
      <c r="A149" t="s">
        <v>92</v>
      </c>
      <c r="B149" t="s">
        <v>101</v>
      </c>
      <c r="C149" t="s">
        <v>101</v>
      </c>
      <c r="D149" s="2">
        <v>124</v>
      </c>
      <c r="E149" s="2">
        <v>241</v>
      </c>
      <c r="F149" s="1">
        <v>14.6875</v>
      </c>
    </row>
    <row r="150" spans="1:6" outlineLevel="2" x14ac:dyDescent="0.25">
      <c r="B150" s="5" t="s">
        <v>164</v>
      </c>
      <c r="D150" s="2">
        <f>SUBTOTAL(9,D148:D149)</f>
        <v>267</v>
      </c>
      <c r="E150" s="2">
        <f>SUBTOTAL(9,E148:E149)</f>
        <v>706</v>
      </c>
      <c r="F150" s="1">
        <f>SUBTOTAL(9,F148:F149)</f>
        <v>43.75</v>
      </c>
    </row>
    <row r="151" spans="1:6" outlineLevel="3" x14ac:dyDescent="0.25">
      <c r="A151" t="s">
        <v>92</v>
      </c>
      <c r="B151" t="s">
        <v>103</v>
      </c>
      <c r="C151" t="s">
        <v>103</v>
      </c>
      <c r="D151" s="2">
        <v>113</v>
      </c>
      <c r="E151" s="2">
        <v>452</v>
      </c>
      <c r="F151" s="1">
        <v>15.066666666666666</v>
      </c>
    </row>
    <row r="152" spans="1:6" outlineLevel="2" x14ac:dyDescent="0.25">
      <c r="B152" s="5" t="s">
        <v>165</v>
      </c>
      <c r="D152" s="2">
        <f>SUBTOTAL(9,D151:D151)</f>
        <v>113</v>
      </c>
      <c r="E152" s="2">
        <f>SUBTOTAL(9,E151:E151)</f>
        <v>452</v>
      </c>
      <c r="F152" s="1">
        <f>SUBTOTAL(9,F151:F151)</f>
        <v>15.066666666666666</v>
      </c>
    </row>
    <row r="153" spans="1:6" outlineLevel="1" x14ac:dyDescent="0.25">
      <c r="A153" s="5" t="s">
        <v>114</v>
      </c>
      <c r="D153" s="2">
        <f>SUBTOTAL(9,D134:D151)</f>
        <v>1199</v>
      </c>
      <c r="E153" s="2">
        <f>SUBTOTAL(9,E134:E151)</f>
        <v>3889</v>
      </c>
      <c r="F153" s="1">
        <f>SUBTOTAL(9,F134:F151)</f>
        <v>150.6541666666667</v>
      </c>
    </row>
    <row r="154" spans="1:6" outlineLevel="3" x14ac:dyDescent="0.25">
      <c r="A154" t="s">
        <v>104</v>
      </c>
      <c r="B154" t="s">
        <v>105</v>
      </c>
      <c r="C154" t="s">
        <v>105</v>
      </c>
      <c r="D154" s="2">
        <v>1434</v>
      </c>
      <c r="E154" s="2">
        <v>4011</v>
      </c>
      <c r="F154" s="1">
        <v>152.6166666666667</v>
      </c>
    </row>
    <row r="155" spans="1:6" outlineLevel="2" x14ac:dyDescent="0.25">
      <c r="B155" s="5" t="s">
        <v>166</v>
      </c>
      <c r="D155" s="2">
        <f>SUBTOTAL(9,D154:D154)</f>
        <v>1434</v>
      </c>
      <c r="E155" s="2">
        <f>SUBTOTAL(9,E154:E154)</f>
        <v>4011</v>
      </c>
      <c r="F155" s="1">
        <f>SUBTOTAL(9,F154:F154)</f>
        <v>152.6166666666667</v>
      </c>
    </row>
    <row r="156" spans="1:6" outlineLevel="1" x14ac:dyDescent="0.25">
      <c r="A156" s="5" t="s">
        <v>115</v>
      </c>
      <c r="D156" s="2">
        <f>SUBTOTAL(9,D154:D154)</f>
        <v>1434</v>
      </c>
      <c r="E156" s="2">
        <f>SUBTOTAL(9,E154:E154)</f>
        <v>4011</v>
      </c>
      <c r="F156" s="1">
        <f>SUBTOTAL(9,F154:F154)</f>
        <v>152.6166666666667</v>
      </c>
    </row>
    <row r="157" spans="1:6" x14ac:dyDescent="0.25">
      <c r="A157" s="5" t="s">
        <v>116</v>
      </c>
      <c r="D157" s="2">
        <f>SUBTOTAL(9,D2:D154)</f>
        <v>11903</v>
      </c>
      <c r="E157" s="2">
        <f>SUBTOTAL(9,E2:E154)</f>
        <v>39816</v>
      </c>
      <c r="F157" s="1">
        <f>SUBTOTAL(9,F2:F154)</f>
        <v>1426.9541666666671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Summer_I_2020 Enrollment Summar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2020-06-23T18:10:30Z</dcterms:modified>
</cp:coreProperties>
</file>