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Summer_II_2020 Enrollment Summa" sheetId="1" r:id="rId1"/>
  </sheets>
  <calcPr calcId="152511"/>
</workbook>
</file>

<file path=xl/calcChain.xml><?xml version="1.0" encoding="utf-8"?>
<calcChain xmlns="http://schemas.openxmlformats.org/spreadsheetml/2006/main">
  <c r="F122" i="1" l="1"/>
  <c r="E122" i="1"/>
  <c r="D122" i="1"/>
  <c r="F121" i="1"/>
  <c r="E121" i="1"/>
  <c r="D121" i="1"/>
  <c r="F119" i="1"/>
  <c r="E119" i="1"/>
  <c r="D119" i="1"/>
  <c r="F117" i="1"/>
  <c r="E117" i="1"/>
  <c r="D117" i="1"/>
  <c r="F115" i="1"/>
  <c r="E115" i="1"/>
  <c r="D115" i="1"/>
  <c r="F113" i="1"/>
  <c r="E113" i="1"/>
  <c r="D113" i="1"/>
  <c r="F111" i="1"/>
  <c r="E111" i="1"/>
  <c r="D111" i="1"/>
  <c r="F109" i="1"/>
  <c r="E109" i="1"/>
  <c r="D109" i="1"/>
  <c r="F107" i="1"/>
  <c r="E107" i="1"/>
  <c r="D107" i="1"/>
  <c r="F105" i="1"/>
  <c r="E105" i="1"/>
  <c r="D105" i="1"/>
  <c r="F103" i="1"/>
  <c r="E103" i="1"/>
  <c r="D103" i="1"/>
  <c r="F101" i="1"/>
  <c r="E101" i="1"/>
  <c r="D101" i="1"/>
  <c r="F99" i="1"/>
  <c r="E99" i="1"/>
  <c r="D99" i="1"/>
  <c r="F96" i="1"/>
  <c r="E96" i="1"/>
  <c r="D96" i="1"/>
  <c r="F92" i="1"/>
  <c r="E92" i="1"/>
  <c r="D92" i="1"/>
  <c r="F89" i="1"/>
  <c r="E89" i="1"/>
  <c r="D89" i="1"/>
  <c r="F83" i="1"/>
  <c r="E83" i="1"/>
  <c r="D83" i="1"/>
  <c r="F80" i="1"/>
  <c r="E80" i="1"/>
  <c r="D80" i="1"/>
  <c r="F78" i="1"/>
  <c r="E78" i="1"/>
  <c r="D78" i="1"/>
  <c r="F76" i="1"/>
  <c r="E76" i="1"/>
  <c r="D76" i="1"/>
  <c r="F74" i="1"/>
  <c r="E74" i="1"/>
  <c r="D74" i="1"/>
  <c r="F72" i="1"/>
  <c r="E72" i="1"/>
  <c r="D72" i="1"/>
  <c r="F70" i="1"/>
  <c r="E70" i="1"/>
  <c r="D70" i="1"/>
  <c r="F67" i="1"/>
  <c r="E67" i="1"/>
  <c r="D67" i="1"/>
  <c r="F65" i="1"/>
  <c r="E65" i="1"/>
  <c r="D65" i="1"/>
  <c r="F63" i="1"/>
  <c r="E63" i="1"/>
  <c r="D63" i="1"/>
  <c r="F61" i="1"/>
  <c r="E61" i="1"/>
  <c r="D61" i="1"/>
  <c r="F59" i="1"/>
  <c r="E59" i="1"/>
  <c r="D59" i="1"/>
  <c r="F57" i="1"/>
  <c r="E57" i="1"/>
  <c r="D57" i="1"/>
  <c r="F55" i="1"/>
  <c r="E55" i="1"/>
  <c r="D55" i="1"/>
  <c r="F53" i="1"/>
  <c r="E53" i="1"/>
  <c r="D53" i="1"/>
  <c r="F48" i="1"/>
  <c r="E48" i="1"/>
  <c r="D48" i="1"/>
  <c r="F46" i="1"/>
  <c r="E46" i="1"/>
  <c r="D46" i="1"/>
  <c r="F43" i="1"/>
  <c r="E43" i="1"/>
  <c r="D43" i="1"/>
  <c r="F41" i="1"/>
  <c r="E41" i="1"/>
  <c r="D41" i="1"/>
  <c r="F39" i="1"/>
  <c r="E39" i="1"/>
  <c r="D39" i="1"/>
  <c r="F35" i="1"/>
  <c r="E35" i="1"/>
  <c r="D35" i="1"/>
  <c r="F28" i="1"/>
  <c r="E28" i="1"/>
  <c r="D28" i="1"/>
  <c r="F25" i="1"/>
  <c r="E25" i="1"/>
  <c r="D25" i="1"/>
  <c r="F22" i="1"/>
  <c r="E22" i="1"/>
  <c r="D22" i="1"/>
  <c r="F19" i="1"/>
  <c r="E19" i="1"/>
  <c r="D19" i="1"/>
  <c r="F17" i="1"/>
  <c r="E17" i="1"/>
  <c r="D17" i="1"/>
  <c r="F14" i="1"/>
  <c r="E14" i="1"/>
  <c r="D14" i="1"/>
  <c r="F11" i="1"/>
  <c r="E11" i="1"/>
  <c r="D11" i="1"/>
  <c r="F9" i="1"/>
  <c r="E9" i="1"/>
  <c r="D9" i="1"/>
  <c r="F6" i="1"/>
  <c r="E6" i="1"/>
  <c r="D6" i="1"/>
  <c r="F4" i="1"/>
  <c r="E4" i="1"/>
  <c r="D4" i="1"/>
</calcChain>
</file>

<file path=xl/sharedStrings.xml><?xml version="1.0" encoding="utf-8"?>
<sst xmlns="http://schemas.openxmlformats.org/spreadsheetml/2006/main" count="275" uniqueCount="138">
  <si>
    <t>COLL_CODE</t>
  </si>
  <si>
    <t>DIVS_CODE</t>
  </si>
  <si>
    <t>DEPT_CODE</t>
  </si>
  <si>
    <t>AS</t>
  </si>
  <si>
    <t>AH</t>
  </si>
  <si>
    <t>ART</t>
  </si>
  <si>
    <t>BIO</t>
  </si>
  <si>
    <t>CHM</t>
  </si>
  <si>
    <t>ENV</t>
  </si>
  <si>
    <t>CIN</t>
  </si>
  <si>
    <t>CMJ</t>
  </si>
  <si>
    <t>COM</t>
  </si>
  <si>
    <t>JRN</t>
  </si>
  <si>
    <t>ENG</t>
  </si>
  <si>
    <t>CW</t>
  </si>
  <si>
    <t>HST</t>
  </si>
  <si>
    <t>IS</t>
  </si>
  <si>
    <t>GEO</t>
  </si>
  <si>
    <t>LIN</t>
  </si>
  <si>
    <t>ALS</t>
  </si>
  <si>
    <t>MAT</t>
  </si>
  <si>
    <t>MTH</t>
  </si>
  <si>
    <t>STA</t>
  </si>
  <si>
    <t>MLL</t>
  </si>
  <si>
    <t>ARB</t>
  </si>
  <si>
    <t>FRH</t>
  </si>
  <si>
    <t>GRM</t>
  </si>
  <si>
    <t>IT</t>
  </si>
  <si>
    <t>LIT</t>
  </si>
  <si>
    <t>SPN</t>
  </si>
  <si>
    <t>MTD</t>
  </si>
  <si>
    <t>MUA</t>
  </si>
  <si>
    <t>MUE</t>
  </si>
  <si>
    <t>MUS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</si>
  <si>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</si>
  <si>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</si>
  <si>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</si>
  <si>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</si>
  <si>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</si>
  <si>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</si>
  <si>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</si>
  <si>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</si>
  <si>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</si>
  <si>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</si>
  <si>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</si>
  <si>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WRT</t>
  </si>
  <si>
    <t>BA</t>
  </si>
  <si>
    <t>A&amp;F</t>
  </si>
  <si>
    <t>FIN</t>
  </si>
  <si>
    <t>ACC</t>
  </si>
  <si>
    <t>ECN</t>
  </si>
  <si>
    <t>MGT</t>
  </si>
  <si>
    <t>MIS</t>
  </si>
  <si>
    <t>DIS</t>
  </si>
  <si>
    <t>MKT</t>
  </si>
  <si>
    <t>ORG</t>
  </si>
  <si>
    <t>POM</t>
  </si>
  <si>
    <t>QMM</t>
  </si>
  <si>
    <t>ED</t>
  </si>
  <si>
    <t>CNS</t>
  </si>
  <si>
    <t>HDV</t>
  </si>
  <si>
    <t>EC</t>
  </si>
  <si>
    <t>SE</t>
  </si>
  <si>
    <t>ORGL</t>
  </si>
  <si>
    <t>EA</t>
  </si>
  <si>
    <t>EL</t>
  </si>
  <si>
    <t>HRD</t>
  </si>
  <si>
    <t>RDG</t>
  </si>
  <si>
    <t>DLL</t>
  </si>
  <si>
    <t>TDES</t>
  </si>
  <si>
    <t>EED</t>
  </si>
  <si>
    <t>EST</t>
  </si>
  <si>
    <t>TD</t>
  </si>
  <si>
    <t>EG</t>
  </si>
  <si>
    <t>CSE</t>
  </si>
  <si>
    <t>CSI</t>
  </si>
  <si>
    <t>ECE</t>
  </si>
  <si>
    <t>ISE</t>
  </si>
  <si>
    <t>ME</t>
  </si>
  <si>
    <t>SYS</t>
  </si>
  <si>
    <t>HC</t>
  </si>
  <si>
    <t>HS</t>
  </si>
  <si>
    <t>CDS</t>
  </si>
  <si>
    <t>EXS</t>
  </si>
  <si>
    <t>PT</t>
  </si>
  <si>
    <t>WHP</t>
  </si>
  <si>
    <t>NR</t>
  </si>
  <si>
    <t>NRS</t>
  </si>
  <si>
    <t>ENROLLED</t>
  </si>
  <si>
    <t>CREDIT</t>
  </si>
  <si>
    <t>FYES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</si>
  <si>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</si>
  <si>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</si>
  <si>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</si>
  <si>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</si>
  <si>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</si>
  <si>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</si>
  <si>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</si>
  <si>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</si>
  <si>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</si>
  <si>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</si>
  <si>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</si>
  <si>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</si>
  <si>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</si>
  <si>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</si>
  <si>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</si>
  <si>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</si>
  <si>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</si>
  <si>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</si>
  <si>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</si>
  <si>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</si>
  <si>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</si>
  <si>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</si>
  <si>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</si>
  <si>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</si>
  <si>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</si>
  <si>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</si>
  <si>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</si>
  <si>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</si>
  <si>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</si>
  <si>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</si>
  <si>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</si>
  <si>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</si>
  <si>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</si>
  <si>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</si>
  <si>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</si>
  <si>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</si>
  <si>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</si>
  <si>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</si>
  <si>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</si>
  <si>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HC Total</t>
  </si>
  <si>
    <t>CDS Total</t>
  </si>
  <si>
    <t>EXS Total</t>
  </si>
  <si>
    <t>HS Total</t>
  </si>
  <si>
    <t>PT Total</t>
  </si>
  <si>
    <t>WHP Total</t>
  </si>
  <si>
    <t>NRS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</si>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</sst>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RowHeight="15" outlineLevelRow="2" x14ac:dyDescent="0.25"/>
  <cols>
    <col min="1" max="1" width="11.140625" bestFit="1" customWidth="1"/>
    <col min="2" max="3" width="11.28515625" bestFit="1" customWidth="1"/>
    <col min="4" max="4" width="10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88</v>
      </c>
      <c r="E1" s="3" t="s">
        <v>89</v>
      </c>
      <c r="F1" s="3" t="s">
        <v>90</v>
      </c>
    </row>
    <row r="2" spans="1:6" outlineLevel="2" x14ac:dyDescent="0.25">
      <c r="A2" t="s">
        <v>3</v>
      </c>
      <c r="B2" t="s">
        <v>4</v>
      </c>
      <c r="C2" t="s">
        <v>4</v>
      </c>
      <c r="D2" s="2">
        <v>47</v>
      </c>
      <c r="E2" s="2">
        <v>188</v>
      </c>
      <c r="F2" s="1">
        <v>6.2666666666666666</v>
      </c>
    </row>
    <row r="3" spans="1:6" outlineLevel="2" x14ac:dyDescent="0.25">
      <c r="A3" t="s">
        <v>3</v>
      </c>
      <c r="B3" t="s">
        <v>4</v>
      </c>
      <c r="C3" t="s">
        <v>5</v>
      </c>
      <c r="D3" s="2">
        <v>9</v>
      </c>
      <c r="E3" s="2">
        <v>36</v>
      </c>
      <c r="F3" s="1">
        <v>1.2</v>
      </c>
    </row>
    <row r="4" spans="1:6" outlineLevel="1" x14ac:dyDescent="0.25">
      <c r="B4" s="4" t="s">
        <v>91</v>
      </c>
      <c r="D4" s="2">
        <f>SUBTOTAL(9,D2:D3)</f>
        <v>56</v>
      </c>
      <c r="E4" s="2">
        <f>SUBTOTAL(9,E2:E3)</f>
        <v>224</v>
      </c>
      <c r="F4" s="1">
        <f>SUBTOTAL(9,F2:F3)</f>
        <v>7.4666666666666668</v>
      </c>
    </row>
    <row r="5" spans="1:6" outlineLevel="2" x14ac:dyDescent="0.25">
      <c r="A5" t="s">
        <v>3</v>
      </c>
      <c r="B5" t="s">
        <v>6</v>
      </c>
      <c r="C5" t="s">
        <v>6</v>
      </c>
      <c r="D5" s="2">
        <v>273</v>
      </c>
      <c r="E5" s="2">
        <v>930</v>
      </c>
      <c r="F5" s="1">
        <v>31</v>
      </c>
    </row>
    <row r="6" spans="1:6" outlineLevel="1" x14ac:dyDescent="0.25">
      <c r="B6" s="4" t="s">
        <v>92</v>
      </c>
      <c r="D6" s="2">
        <f>SUBTOTAL(9,D5:D5)</f>
        <v>273</v>
      </c>
      <c r="E6" s="2">
        <f>SUBTOTAL(9,E5:E5)</f>
        <v>930</v>
      </c>
      <c r="F6" s="1">
        <f>SUBTOTAL(9,F5:F5)</f>
        <v>31</v>
      </c>
    </row>
    <row r="7" spans="1:6" outlineLevel="2" x14ac:dyDescent="0.25">
      <c r="A7" t="s">
        <v>3</v>
      </c>
      <c r="B7" t="s">
        <v>7</v>
      </c>
      <c r="C7" t="s">
        <v>7</v>
      </c>
      <c r="D7" s="2">
        <v>419</v>
      </c>
      <c r="E7" s="2">
        <v>1230</v>
      </c>
      <c r="F7" s="1">
        <v>41.058333333333351</v>
      </c>
    </row>
    <row r="8" spans="1:6" outlineLevel="2" x14ac:dyDescent="0.25">
      <c r="A8" t="s">
        <v>3</v>
      </c>
      <c r="B8" t="s">
        <v>7</v>
      </c>
      <c r="C8" t="s">
        <v>8</v>
      </c>
      <c r="D8" s="2">
        <v>5</v>
      </c>
      <c r="E8" s="2">
        <v>13</v>
      </c>
      <c r="F8" s="1">
        <v>0.43333333333333335</v>
      </c>
    </row>
    <row r="9" spans="1:6" outlineLevel="1" x14ac:dyDescent="0.25">
      <c r="B9" s="4" t="s">
        <v>93</v>
      </c>
      <c r="D9" s="2">
        <f>SUBTOTAL(9,D7:D8)</f>
        <v>424</v>
      </c>
      <c r="E9" s="2">
        <f>SUBTOTAL(9,E7:E8)</f>
        <v>1243</v>
      </c>
      <c r="F9" s="1">
        <f>SUBTOTAL(9,F7:F8)</f>
        <v>41.491666666666681</v>
      </c>
    </row>
    <row r="10" spans="1:6" outlineLevel="2" x14ac:dyDescent="0.25">
      <c r="A10" t="s">
        <v>3</v>
      </c>
      <c r="B10" t="s">
        <v>9</v>
      </c>
      <c r="C10" t="s">
        <v>9</v>
      </c>
      <c r="D10" s="2">
        <v>28</v>
      </c>
      <c r="E10" s="2">
        <v>112</v>
      </c>
      <c r="F10" s="1">
        <v>3.7333333333333329</v>
      </c>
    </row>
    <row r="11" spans="1:6" outlineLevel="1" x14ac:dyDescent="0.25">
      <c r="B11" s="4" t="s">
        <v>94</v>
      </c>
      <c r="D11" s="2">
        <f>SUBTOTAL(9,D10:D10)</f>
        <v>28</v>
      </c>
      <c r="E11" s="2">
        <f>SUBTOTAL(9,E10:E10)</f>
        <v>112</v>
      </c>
      <c r="F11" s="1">
        <f>SUBTOTAL(9,F10:F10)</f>
        <v>3.7333333333333329</v>
      </c>
    </row>
    <row r="12" spans="1:6" outlineLevel="2" x14ac:dyDescent="0.25">
      <c r="A12" t="s">
        <v>3</v>
      </c>
      <c r="B12" t="s">
        <v>10</v>
      </c>
      <c r="C12" t="s">
        <v>11</v>
      </c>
      <c r="D12" s="2">
        <v>112</v>
      </c>
      <c r="E12" s="2">
        <v>448</v>
      </c>
      <c r="F12" s="1">
        <v>15.166666666666663</v>
      </c>
    </row>
    <row r="13" spans="1:6" outlineLevel="2" x14ac:dyDescent="0.25">
      <c r="A13" t="s">
        <v>3</v>
      </c>
      <c r="B13" t="s">
        <v>10</v>
      </c>
      <c r="C13" t="s">
        <v>12</v>
      </c>
      <c r="D13" s="2">
        <v>54</v>
      </c>
      <c r="E13" s="2">
        <v>216</v>
      </c>
      <c r="F13" s="1">
        <v>7.1999999999999993</v>
      </c>
    </row>
    <row r="14" spans="1:6" outlineLevel="1" x14ac:dyDescent="0.25">
      <c r="B14" s="4" t="s">
        <v>95</v>
      </c>
      <c r="D14" s="2">
        <f>SUBTOTAL(9,D12:D13)</f>
        <v>166</v>
      </c>
      <c r="E14" s="2">
        <f>SUBTOTAL(9,E12:E13)</f>
        <v>664</v>
      </c>
      <c r="F14" s="1">
        <f>SUBTOTAL(9,F12:F13)</f>
        <v>22.36666666666666</v>
      </c>
    </row>
    <row r="15" spans="1:6" outlineLevel="2" x14ac:dyDescent="0.25">
      <c r="A15" t="s">
        <v>3</v>
      </c>
      <c r="B15" t="s">
        <v>13</v>
      </c>
      <c r="C15" t="s">
        <v>14</v>
      </c>
      <c r="D15" s="2">
        <v>9</v>
      </c>
      <c r="E15" s="2">
        <v>36</v>
      </c>
      <c r="F15" s="1">
        <v>1.2</v>
      </c>
    </row>
    <row r="16" spans="1:6" outlineLevel="2" x14ac:dyDescent="0.25">
      <c r="A16" t="s">
        <v>3</v>
      </c>
      <c r="B16" t="s">
        <v>13</v>
      </c>
      <c r="C16" t="s">
        <v>13</v>
      </c>
      <c r="D16" s="2">
        <v>122</v>
      </c>
      <c r="E16" s="2">
        <v>488</v>
      </c>
      <c r="F16" s="1">
        <v>16.266666666666666</v>
      </c>
    </row>
    <row r="17" spans="1:6" outlineLevel="1" x14ac:dyDescent="0.25">
      <c r="B17" s="4" t="s">
        <v>96</v>
      </c>
      <c r="D17" s="2">
        <f>SUBTOTAL(9,D15:D16)</f>
        <v>131</v>
      </c>
      <c r="E17" s="2">
        <f>SUBTOTAL(9,E15:E16)</f>
        <v>524</v>
      </c>
      <c r="F17" s="1">
        <f>SUBTOTAL(9,F15:F16)</f>
        <v>17.466666666666665</v>
      </c>
    </row>
    <row r="18" spans="1:6" outlineLevel="2" x14ac:dyDescent="0.25">
      <c r="A18" t="s">
        <v>3</v>
      </c>
      <c r="B18" t="s">
        <v>15</v>
      </c>
      <c r="C18" t="s">
        <v>15</v>
      </c>
      <c r="D18" s="2">
        <v>60</v>
      </c>
      <c r="E18" s="2">
        <v>240</v>
      </c>
      <c r="F18" s="1">
        <v>8.0333333333333314</v>
      </c>
    </row>
    <row r="19" spans="1:6" outlineLevel="1" x14ac:dyDescent="0.25">
      <c r="B19" s="4" t="s">
        <v>97</v>
      </c>
      <c r="D19" s="2">
        <f>SUBTOTAL(9,D18:D18)</f>
        <v>60</v>
      </c>
      <c r="E19" s="2">
        <f>SUBTOTAL(9,E18:E18)</f>
        <v>240</v>
      </c>
      <c r="F19" s="1">
        <f>SUBTOTAL(9,F18:F18)</f>
        <v>8.0333333333333314</v>
      </c>
    </row>
    <row r="20" spans="1:6" outlineLevel="2" x14ac:dyDescent="0.25">
      <c r="A20" t="s">
        <v>3</v>
      </c>
      <c r="B20" t="s">
        <v>16</v>
      </c>
      <c r="C20" t="s">
        <v>17</v>
      </c>
      <c r="D20" s="2">
        <v>15</v>
      </c>
      <c r="E20" s="2">
        <v>60</v>
      </c>
      <c r="F20" s="1">
        <v>1.9999999999999998</v>
      </c>
    </row>
    <row r="21" spans="1:6" outlineLevel="2" x14ac:dyDescent="0.25">
      <c r="A21" t="s">
        <v>3</v>
      </c>
      <c r="B21" t="s">
        <v>16</v>
      </c>
      <c r="C21" t="s">
        <v>16</v>
      </c>
      <c r="D21" s="2">
        <v>30</v>
      </c>
      <c r="E21" s="2">
        <v>120</v>
      </c>
      <c r="F21" s="1">
        <v>4</v>
      </c>
    </row>
    <row r="22" spans="1:6" outlineLevel="1" x14ac:dyDescent="0.25">
      <c r="B22" s="4" t="s">
        <v>98</v>
      </c>
      <c r="D22" s="2">
        <f>SUBTOTAL(9,D20:D21)</f>
        <v>45</v>
      </c>
      <c r="E22" s="2">
        <f>SUBTOTAL(9,E20:E21)</f>
        <v>180</v>
      </c>
      <c r="F22" s="1">
        <f>SUBTOTAL(9,F20:F21)</f>
        <v>6</v>
      </c>
    </row>
    <row r="23" spans="1:6" outlineLevel="2" x14ac:dyDescent="0.25">
      <c r="A23" t="s">
        <v>3</v>
      </c>
      <c r="B23" t="s">
        <v>18</v>
      </c>
      <c r="C23" t="s">
        <v>19</v>
      </c>
      <c r="D23" s="2">
        <v>49</v>
      </c>
      <c r="E23" s="2">
        <v>196</v>
      </c>
      <c r="F23" s="1">
        <v>6.6</v>
      </c>
    </row>
    <row r="24" spans="1:6" outlineLevel="2" x14ac:dyDescent="0.25">
      <c r="A24" t="s">
        <v>3</v>
      </c>
      <c r="B24" t="s">
        <v>18</v>
      </c>
      <c r="C24" t="s">
        <v>18</v>
      </c>
      <c r="D24" s="2">
        <v>16</v>
      </c>
      <c r="E24" s="2">
        <v>64</v>
      </c>
      <c r="F24" s="1">
        <v>2.1666666666666665</v>
      </c>
    </row>
    <row r="25" spans="1:6" outlineLevel="1" x14ac:dyDescent="0.25">
      <c r="B25" s="4" t="s">
        <v>99</v>
      </c>
      <c r="D25" s="2">
        <f>SUBTOTAL(9,D23:D24)</f>
        <v>65</v>
      </c>
      <c r="E25" s="2">
        <f>SUBTOTAL(9,E23:E24)</f>
        <v>260</v>
      </c>
      <c r="F25" s="1">
        <f>SUBTOTAL(9,F23:F24)</f>
        <v>8.7666666666666657</v>
      </c>
    </row>
    <row r="26" spans="1:6" outlineLevel="2" x14ac:dyDescent="0.25">
      <c r="A26" t="s">
        <v>3</v>
      </c>
      <c r="B26" t="s">
        <v>20</v>
      </c>
      <c r="C26" t="s">
        <v>21</v>
      </c>
      <c r="D26" s="2">
        <v>278</v>
      </c>
      <c r="E26" s="2">
        <v>1112</v>
      </c>
      <c r="F26" s="1">
        <v>37.066666666666677</v>
      </c>
    </row>
    <row r="27" spans="1:6" outlineLevel="2" x14ac:dyDescent="0.25">
      <c r="A27" t="s">
        <v>3</v>
      </c>
      <c r="B27" t="s">
        <v>20</v>
      </c>
      <c r="C27" t="s">
        <v>22</v>
      </c>
      <c r="D27" s="2">
        <v>55</v>
      </c>
      <c r="E27" s="2">
        <v>220</v>
      </c>
      <c r="F27" s="1">
        <v>7.3333333333333321</v>
      </c>
    </row>
    <row r="28" spans="1:6" outlineLevel="1" x14ac:dyDescent="0.25">
      <c r="B28" s="4" t="s">
        <v>100</v>
      </c>
      <c r="D28" s="2">
        <f>SUBTOTAL(9,D26:D27)</f>
        <v>333</v>
      </c>
      <c r="E28" s="2">
        <f>SUBTOTAL(9,E26:E27)</f>
        <v>1332</v>
      </c>
      <c r="F28" s="1">
        <f>SUBTOTAL(9,F26:F27)</f>
        <v>44.400000000000006</v>
      </c>
    </row>
    <row r="29" spans="1:6" outlineLevel="2" x14ac:dyDescent="0.25">
      <c r="A29" t="s">
        <v>3</v>
      </c>
      <c r="B29" t="s">
        <v>23</v>
      </c>
      <c r="C29" t="s">
        <v>24</v>
      </c>
      <c r="D29" s="2">
        <v>7</v>
      </c>
      <c r="E29" s="2">
        <v>28</v>
      </c>
      <c r="F29" s="1">
        <v>0.93333333333333324</v>
      </c>
    </row>
    <row r="30" spans="1:6" outlineLevel="2" x14ac:dyDescent="0.25">
      <c r="A30" t="s">
        <v>3</v>
      </c>
      <c r="B30" t="s">
        <v>23</v>
      </c>
      <c r="C30" t="s">
        <v>25</v>
      </c>
      <c r="D30" s="2">
        <v>13</v>
      </c>
      <c r="E30" s="2">
        <v>52</v>
      </c>
      <c r="F30" s="1">
        <v>1.7333333333333332</v>
      </c>
    </row>
    <row r="31" spans="1:6" outlineLevel="2" x14ac:dyDescent="0.25">
      <c r="A31" t="s">
        <v>3</v>
      </c>
      <c r="B31" t="s">
        <v>23</v>
      </c>
      <c r="C31" t="s">
        <v>26</v>
      </c>
      <c r="D31" s="2">
        <v>13</v>
      </c>
      <c r="E31" s="2">
        <v>52</v>
      </c>
      <c r="F31" s="1">
        <v>1.7333333333333332</v>
      </c>
    </row>
    <row r="32" spans="1:6" outlineLevel="2" x14ac:dyDescent="0.25">
      <c r="A32" t="s">
        <v>3</v>
      </c>
      <c r="B32" t="s">
        <v>23</v>
      </c>
      <c r="C32" t="s">
        <v>27</v>
      </c>
      <c r="D32" s="2">
        <v>14</v>
      </c>
      <c r="E32" s="2">
        <v>56</v>
      </c>
      <c r="F32" s="1">
        <v>1.8666666666666665</v>
      </c>
    </row>
    <row r="33" spans="1:6" outlineLevel="2" x14ac:dyDescent="0.25">
      <c r="A33" t="s">
        <v>3</v>
      </c>
      <c r="B33" t="s">
        <v>23</v>
      </c>
      <c r="C33" t="s">
        <v>28</v>
      </c>
      <c r="D33" s="2">
        <v>65</v>
      </c>
      <c r="E33" s="2">
        <v>260</v>
      </c>
      <c r="F33" s="1">
        <v>8.6666666666666661</v>
      </c>
    </row>
    <row r="34" spans="1:6" outlineLevel="2" x14ac:dyDescent="0.25">
      <c r="A34" t="s">
        <v>3</v>
      </c>
      <c r="B34" t="s">
        <v>23</v>
      </c>
      <c r="C34" t="s">
        <v>29</v>
      </c>
      <c r="D34" s="2">
        <v>62</v>
      </c>
      <c r="E34" s="2">
        <v>248</v>
      </c>
      <c r="F34" s="1">
        <v>8.2666666666666657</v>
      </c>
    </row>
    <row r="35" spans="1:6" outlineLevel="1" x14ac:dyDescent="0.25">
      <c r="B35" s="4" t="s">
        <v>101</v>
      </c>
      <c r="D35" s="2">
        <f>SUBTOTAL(9,D29:D34)</f>
        <v>174</v>
      </c>
      <c r="E35" s="2">
        <f>SUBTOTAL(9,E29:E34)</f>
        <v>696</v>
      </c>
      <c r="F35" s="1">
        <f>SUBTOTAL(9,F29:F34)</f>
        <v>23.199999999999996</v>
      </c>
    </row>
    <row r="36" spans="1:6" outlineLevel="2" x14ac:dyDescent="0.25">
      <c r="A36" t="s">
        <v>3</v>
      </c>
      <c r="B36" t="s">
        <v>30</v>
      </c>
      <c r="C36" t="s">
        <v>31</v>
      </c>
      <c r="D36" s="2">
        <v>3</v>
      </c>
      <c r="E36" s="2">
        <v>4</v>
      </c>
      <c r="F36" s="1">
        <v>0.13333333333333333</v>
      </c>
    </row>
    <row r="37" spans="1:6" outlineLevel="2" x14ac:dyDescent="0.25">
      <c r="A37" t="s">
        <v>3</v>
      </c>
      <c r="B37" t="s">
        <v>30</v>
      </c>
      <c r="C37" t="s">
        <v>32</v>
      </c>
      <c r="D37" s="2">
        <v>7</v>
      </c>
      <c r="E37" s="2">
        <v>3</v>
      </c>
      <c r="F37" s="1">
        <v>0.1</v>
      </c>
    </row>
    <row r="38" spans="1:6" outlineLevel="2" x14ac:dyDescent="0.25">
      <c r="A38" t="s">
        <v>3</v>
      </c>
      <c r="B38" t="s">
        <v>30</v>
      </c>
      <c r="C38" t="s">
        <v>33</v>
      </c>
      <c r="D38" s="2">
        <v>37</v>
      </c>
      <c r="E38" s="2">
        <v>136</v>
      </c>
      <c r="F38" s="1">
        <v>4.7166666666666659</v>
      </c>
    </row>
    <row r="39" spans="1:6" outlineLevel="1" x14ac:dyDescent="0.25">
      <c r="B39" s="4" t="s">
        <v>102</v>
      </c>
      <c r="D39" s="2">
        <f>SUBTOTAL(9,D36:D38)</f>
        <v>47</v>
      </c>
      <c r="E39" s="2">
        <f>SUBTOTAL(9,E36:E38)</f>
        <v>143</v>
      </c>
      <c r="F39" s="1">
        <f>SUBTOTAL(9,F36:F38)</f>
        <v>4.9499999999999993</v>
      </c>
    </row>
    <row r="40" spans="1:6" outlineLevel="2" x14ac:dyDescent="0.25">
      <c r="A40" t="s">
        <v>3</v>
      </c>
      <c r="B40" t="s">
        <v>34</v>
      </c>
      <c r="C40" t="s">
        <v>34</v>
      </c>
      <c r="D40" s="2">
        <v>63</v>
      </c>
      <c r="E40" s="2">
        <v>252</v>
      </c>
      <c r="F40" s="1">
        <v>8.4</v>
      </c>
    </row>
    <row r="41" spans="1:6" outlineLevel="1" x14ac:dyDescent="0.25">
      <c r="B41" s="4" t="s">
        <v>103</v>
      </c>
      <c r="D41" s="2">
        <f>SUBTOTAL(9,D40:D40)</f>
        <v>63</v>
      </c>
      <c r="E41" s="2">
        <f>SUBTOTAL(9,E40:E40)</f>
        <v>252</v>
      </c>
      <c r="F41" s="1">
        <f>SUBTOTAL(9,F40:F40)</f>
        <v>8.4</v>
      </c>
    </row>
    <row r="42" spans="1:6" outlineLevel="2" x14ac:dyDescent="0.25">
      <c r="A42" t="s">
        <v>3</v>
      </c>
      <c r="B42" t="s">
        <v>35</v>
      </c>
      <c r="C42" t="s">
        <v>35</v>
      </c>
      <c r="D42" s="2">
        <v>363</v>
      </c>
      <c r="E42" s="2">
        <v>1065</v>
      </c>
      <c r="F42" s="1">
        <v>35.5</v>
      </c>
    </row>
    <row r="43" spans="1:6" outlineLevel="1" x14ac:dyDescent="0.25">
      <c r="B43" s="4" t="s">
        <v>104</v>
      </c>
      <c r="D43" s="2">
        <f>SUBTOTAL(9,D42:D42)</f>
        <v>363</v>
      </c>
      <c r="E43" s="2">
        <f>SUBTOTAL(9,E42:E42)</f>
        <v>1065</v>
      </c>
      <c r="F43" s="1">
        <f>SUBTOTAL(9,F42:F42)</f>
        <v>35.5</v>
      </c>
    </row>
    <row r="44" spans="1:6" outlineLevel="2" x14ac:dyDescent="0.25">
      <c r="A44" t="s">
        <v>3</v>
      </c>
      <c r="B44" t="s">
        <v>36</v>
      </c>
      <c r="C44" t="s">
        <v>37</v>
      </c>
      <c r="D44" s="2">
        <v>27</v>
      </c>
      <c r="E44" s="2">
        <v>108</v>
      </c>
      <c r="F44" s="1">
        <v>4.6666666666666661</v>
      </c>
    </row>
    <row r="45" spans="1:6" outlineLevel="2" x14ac:dyDescent="0.25">
      <c r="A45" t="s">
        <v>3</v>
      </c>
      <c r="B45" t="s">
        <v>36</v>
      </c>
      <c r="C45" t="s">
        <v>36</v>
      </c>
      <c r="D45" s="2">
        <v>49</v>
      </c>
      <c r="E45" s="2">
        <v>196</v>
      </c>
      <c r="F45" s="1">
        <v>6.5333333333333332</v>
      </c>
    </row>
    <row r="46" spans="1:6" outlineLevel="1" x14ac:dyDescent="0.25">
      <c r="B46" s="4" t="s">
        <v>105</v>
      </c>
      <c r="D46" s="2">
        <f>SUBTOTAL(9,D44:D45)</f>
        <v>76</v>
      </c>
      <c r="E46" s="2">
        <f>SUBTOTAL(9,E44:E45)</f>
        <v>304</v>
      </c>
      <c r="F46" s="1">
        <f>SUBTOTAL(9,F44:F45)</f>
        <v>11.2</v>
      </c>
    </row>
    <row r="47" spans="1:6" outlineLevel="2" x14ac:dyDescent="0.25">
      <c r="A47" t="s">
        <v>3</v>
      </c>
      <c r="B47" t="s">
        <v>38</v>
      </c>
      <c r="C47" t="s">
        <v>38</v>
      </c>
      <c r="D47" s="2">
        <v>230</v>
      </c>
      <c r="E47" s="2">
        <v>920</v>
      </c>
      <c r="F47" s="1">
        <v>30.666666666666668</v>
      </c>
    </row>
    <row r="48" spans="1:6" outlineLevel="1" x14ac:dyDescent="0.25">
      <c r="B48" s="4" t="s">
        <v>106</v>
      </c>
      <c r="D48" s="2">
        <f>SUBTOTAL(9,D47:D47)</f>
        <v>230</v>
      </c>
      <c r="E48" s="2">
        <f>SUBTOTAL(9,E47:E47)</f>
        <v>920</v>
      </c>
      <c r="F48" s="1">
        <f>SUBTOTAL(9,F47:F47)</f>
        <v>30.666666666666668</v>
      </c>
    </row>
    <row r="49" spans="1:6" outlineLevel="2" x14ac:dyDescent="0.25">
      <c r="A49" t="s">
        <v>3</v>
      </c>
      <c r="B49" t="s">
        <v>39</v>
      </c>
      <c r="C49" t="s">
        <v>40</v>
      </c>
      <c r="D49" s="2">
        <v>14</v>
      </c>
      <c r="E49" s="2">
        <v>56</v>
      </c>
      <c r="F49" s="1">
        <v>1.8666666666666667</v>
      </c>
    </row>
    <row r="50" spans="1:6" outlineLevel="2" x14ac:dyDescent="0.25">
      <c r="A50" t="s">
        <v>3</v>
      </c>
      <c r="B50" t="s">
        <v>39</v>
      </c>
      <c r="C50" t="s">
        <v>41</v>
      </c>
      <c r="D50" s="2">
        <v>11</v>
      </c>
      <c r="E50" s="2">
        <v>44</v>
      </c>
      <c r="F50" s="1">
        <v>1.4666666666666666</v>
      </c>
    </row>
    <row r="51" spans="1:6" outlineLevel="2" x14ac:dyDescent="0.25">
      <c r="A51" t="s">
        <v>3</v>
      </c>
      <c r="B51" t="s">
        <v>39</v>
      </c>
      <c r="C51" t="s">
        <v>42</v>
      </c>
      <c r="D51" s="2">
        <v>56</v>
      </c>
      <c r="E51" s="2">
        <v>224</v>
      </c>
      <c r="F51" s="1">
        <v>7.4666666666666668</v>
      </c>
    </row>
    <row r="52" spans="1:6" outlineLevel="2" x14ac:dyDescent="0.25">
      <c r="A52" t="s">
        <v>3</v>
      </c>
      <c r="B52" t="s">
        <v>39</v>
      </c>
      <c r="C52" t="s">
        <v>43</v>
      </c>
      <c r="D52" s="2">
        <v>7</v>
      </c>
      <c r="E52" s="2">
        <v>28</v>
      </c>
      <c r="F52" s="1">
        <v>0.93333333333333324</v>
      </c>
    </row>
    <row r="53" spans="1:6" outlineLevel="1" x14ac:dyDescent="0.25">
      <c r="B53" s="4" t="s">
        <v>107</v>
      </c>
      <c r="D53" s="2">
        <f>SUBTOTAL(9,D49:D52)</f>
        <v>88</v>
      </c>
      <c r="E53" s="2">
        <f>SUBTOTAL(9,E49:E52)</f>
        <v>352</v>
      </c>
      <c r="F53" s="1">
        <f>SUBTOTAL(9,F49:F52)</f>
        <v>11.733333333333334</v>
      </c>
    </row>
    <row r="54" spans="1:6" outlineLevel="2" x14ac:dyDescent="0.25">
      <c r="A54" t="s">
        <v>3</v>
      </c>
      <c r="B54" t="s">
        <v>42</v>
      </c>
      <c r="C54" t="s">
        <v>44</v>
      </c>
      <c r="D54" s="2">
        <v>21</v>
      </c>
      <c r="E54" s="2">
        <v>84</v>
      </c>
      <c r="F54" s="1">
        <v>2.8</v>
      </c>
    </row>
    <row r="55" spans="1:6" outlineLevel="1" x14ac:dyDescent="0.25">
      <c r="B55" s="4" t="s">
        <v>108</v>
      </c>
      <c r="D55" s="2">
        <f>SUBTOTAL(9,D54:D54)</f>
        <v>21</v>
      </c>
      <c r="E55" s="2">
        <f>SUBTOTAL(9,E54:E54)</f>
        <v>84</v>
      </c>
      <c r="F55" s="1">
        <f>SUBTOTAL(9,F54:F54)</f>
        <v>2.8</v>
      </c>
    </row>
    <row r="56" spans="1:6" outlineLevel="2" x14ac:dyDescent="0.25">
      <c r="A56" t="s">
        <v>3</v>
      </c>
      <c r="B56" t="s">
        <v>45</v>
      </c>
      <c r="C56" t="s">
        <v>45</v>
      </c>
      <c r="D56" s="2">
        <v>126</v>
      </c>
      <c r="E56" s="2">
        <v>480</v>
      </c>
      <c r="F56" s="1">
        <v>15.999999999999998</v>
      </c>
    </row>
    <row r="57" spans="1:6" outlineLevel="1" x14ac:dyDescent="0.25">
      <c r="B57" s="4" t="s">
        <v>109</v>
      </c>
      <c r="D57" s="2">
        <f>SUBTOTAL(9,D56:D56)</f>
        <v>126</v>
      </c>
      <c r="E57" s="2">
        <f>SUBTOTAL(9,E56:E56)</f>
        <v>480</v>
      </c>
      <c r="F57" s="1">
        <f>SUBTOTAL(9,F56:F56)</f>
        <v>15.999999999999998</v>
      </c>
    </row>
    <row r="58" spans="1:6" outlineLevel="2" x14ac:dyDescent="0.25">
      <c r="A58" t="s">
        <v>46</v>
      </c>
      <c r="B58" t="s">
        <v>47</v>
      </c>
      <c r="C58" t="s">
        <v>48</v>
      </c>
      <c r="D58" s="2">
        <v>20</v>
      </c>
      <c r="E58" s="2">
        <v>60</v>
      </c>
      <c r="F58" s="1">
        <v>2.4750000000000001</v>
      </c>
    </row>
    <row r="59" spans="1:6" outlineLevel="1" x14ac:dyDescent="0.25">
      <c r="B59" s="4" t="s">
        <v>110</v>
      </c>
      <c r="D59" s="2">
        <f>SUBTOTAL(9,D58:D58)</f>
        <v>20</v>
      </c>
      <c r="E59" s="2">
        <f>SUBTOTAL(9,E58:E58)</f>
        <v>60</v>
      </c>
      <c r="F59" s="1">
        <f>SUBTOTAL(9,F58:F58)</f>
        <v>2.4750000000000001</v>
      </c>
    </row>
    <row r="60" spans="1:6" outlineLevel="2" x14ac:dyDescent="0.25">
      <c r="A60" t="s">
        <v>46</v>
      </c>
      <c r="B60" t="s">
        <v>49</v>
      </c>
      <c r="C60" t="s">
        <v>49</v>
      </c>
      <c r="D60" s="2">
        <v>89</v>
      </c>
      <c r="E60" s="2">
        <v>273</v>
      </c>
      <c r="F60" s="1">
        <v>9.475000000000005</v>
      </c>
    </row>
    <row r="61" spans="1:6" outlineLevel="1" x14ac:dyDescent="0.25">
      <c r="B61" s="4" t="s">
        <v>111</v>
      </c>
      <c r="D61" s="2">
        <f>SUBTOTAL(9,D60:D60)</f>
        <v>89</v>
      </c>
      <c r="E61" s="2">
        <f>SUBTOTAL(9,E60:E60)</f>
        <v>273</v>
      </c>
      <c r="F61" s="1">
        <f>SUBTOTAL(9,F60:F60)</f>
        <v>9.475000000000005</v>
      </c>
    </row>
    <row r="62" spans="1:6" outlineLevel="2" x14ac:dyDescent="0.25">
      <c r="A62" t="s">
        <v>46</v>
      </c>
      <c r="B62" t="s">
        <v>50</v>
      </c>
      <c r="C62" t="s">
        <v>50</v>
      </c>
      <c r="D62" s="2">
        <v>135</v>
      </c>
      <c r="E62" s="2">
        <v>442</v>
      </c>
      <c r="F62" s="1">
        <v>15.483333333333334</v>
      </c>
    </row>
    <row r="63" spans="1:6" outlineLevel="1" x14ac:dyDescent="0.25">
      <c r="B63" s="4" t="s">
        <v>112</v>
      </c>
      <c r="D63" s="2">
        <f>SUBTOTAL(9,D62:D62)</f>
        <v>135</v>
      </c>
      <c r="E63" s="2">
        <f>SUBTOTAL(9,E62:E62)</f>
        <v>442</v>
      </c>
      <c r="F63" s="1">
        <f>SUBTOTAL(9,F62:F62)</f>
        <v>15.483333333333334</v>
      </c>
    </row>
    <row r="64" spans="1:6" outlineLevel="2" x14ac:dyDescent="0.25">
      <c r="A64" t="s">
        <v>46</v>
      </c>
      <c r="B64" t="s">
        <v>48</v>
      </c>
      <c r="C64" t="s">
        <v>48</v>
      </c>
      <c r="D64" s="2">
        <v>74</v>
      </c>
      <c r="E64" s="2">
        <v>168</v>
      </c>
      <c r="F64" s="1">
        <v>5.6000000000000023</v>
      </c>
    </row>
    <row r="65" spans="1:6" outlineLevel="1" x14ac:dyDescent="0.25">
      <c r="B65" s="4" t="s">
        <v>113</v>
      </c>
      <c r="D65" s="2">
        <f>SUBTOTAL(9,D64:D64)</f>
        <v>74</v>
      </c>
      <c r="E65" s="2">
        <f>SUBTOTAL(9,E64:E64)</f>
        <v>168</v>
      </c>
      <c r="F65" s="1">
        <f>SUBTOTAL(9,F64:F64)</f>
        <v>5.6000000000000023</v>
      </c>
    </row>
    <row r="66" spans="1:6" outlineLevel="2" x14ac:dyDescent="0.25">
      <c r="A66" t="s">
        <v>46</v>
      </c>
      <c r="B66" t="s">
        <v>51</v>
      </c>
      <c r="C66" t="s">
        <v>51</v>
      </c>
      <c r="D66" s="2">
        <v>138</v>
      </c>
      <c r="E66" s="2">
        <v>444</v>
      </c>
      <c r="F66" s="1">
        <v>16.200000000000003</v>
      </c>
    </row>
    <row r="67" spans="1:6" outlineLevel="1" x14ac:dyDescent="0.25">
      <c r="B67" s="4" t="s">
        <v>114</v>
      </c>
      <c r="D67" s="2">
        <f>SUBTOTAL(9,D66:D66)</f>
        <v>138</v>
      </c>
      <c r="E67" s="2">
        <f>SUBTOTAL(9,E66:E66)</f>
        <v>444</v>
      </c>
      <c r="F67" s="1">
        <f>SUBTOTAL(9,F66:F66)</f>
        <v>16.200000000000003</v>
      </c>
    </row>
    <row r="68" spans="1:6" outlineLevel="2" x14ac:dyDescent="0.25">
      <c r="A68" t="s">
        <v>46</v>
      </c>
      <c r="B68" t="s">
        <v>52</v>
      </c>
      <c r="C68" t="s">
        <v>53</v>
      </c>
      <c r="D68" s="2">
        <v>45</v>
      </c>
      <c r="E68" s="2">
        <v>135</v>
      </c>
      <c r="F68" s="1">
        <v>5.625</v>
      </c>
    </row>
    <row r="69" spans="1:6" outlineLevel="2" x14ac:dyDescent="0.25">
      <c r="A69" t="s">
        <v>46</v>
      </c>
      <c r="B69" t="s">
        <v>52</v>
      </c>
      <c r="C69" t="s">
        <v>52</v>
      </c>
      <c r="D69" s="2">
        <v>86</v>
      </c>
      <c r="E69" s="2">
        <v>234</v>
      </c>
      <c r="F69" s="1">
        <v>7.8000000000000034</v>
      </c>
    </row>
    <row r="70" spans="1:6" outlineLevel="1" x14ac:dyDescent="0.25">
      <c r="B70" s="4" t="s">
        <v>115</v>
      </c>
      <c r="D70" s="2">
        <f>SUBTOTAL(9,D68:D69)</f>
        <v>131</v>
      </c>
      <c r="E70" s="2">
        <f>SUBTOTAL(9,E68:E69)</f>
        <v>369</v>
      </c>
      <c r="F70" s="1">
        <f>SUBTOTAL(9,F68:F69)</f>
        <v>13.425000000000004</v>
      </c>
    </row>
    <row r="71" spans="1:6" outlineLevel="2" x14ac:dyDescent="0.25">
      <c r="A71" t="s">
        <v>46</v>
      </c>
      <c r="B71" t="s">
        <v>54</v>
      </c>
      <c r="C71" t="s">
        <v>54</v>
      </c>
      <c r="D71" s="2">
        <v>114</v>
      </c>
      <c r="E71" s="2">
        <v>342</v>
      </c>
      <c r="F71" s="1">
        <v>11.400000000000004</v>
      </c>
    </row>
    <row r="72" spans="1:6" outlineLevel="1" x14ac:dyDescent="0.25">
      <c r="B72" s="4" t="s">
        <v>116</v>
      </c>
      <c r="D72" s="2">
        <f>SUBTOTAL(9,D71:D71)</f>
        <v>114</v>
      </c>
      <c r="E72" s="2">
        <f>SUBTOTAL(9,E71:E71)</f>
        <v>342</v>
      </c>
      <c r="F72" s="1">
        <f>SUBTOTAL(9,F71:F71)</f>
        <v>11.400000000000004</v>
      </c>
    </row>
    <row r="73" spans="1:6" outlineLevel="2" x14ac:dyDescent="0.25">
      <c r="A73" t="s">
        <v>46</v>
      </c>
      <c r="B73" t="s">
        <v>55</v>
      </c>
      <c r="C73" t="s">
        <v>55</v>
      </c>
      <c r="D73" s="2">
        <v>120</v>
      </c>
      <c r="E73" s="2">
        <v>360</v>
      </c>
      <c r="F73" s="1">
        <v>13.550000000000002</v>
      </c>
    </row>
    <row r="74" spans="1:6" outlineLevel="1" x14ac:dyDescent="0.25">
      <c r="B74" s="4" t="s">
        <v>117</v>
      </c>
      <c r="D74" s="2">
        <f>SUBTOTAL(9,D73:D73)</f>
        <v>120</v>
      </c>
      <c r="E74" s="2">
        <f>SUBTOTAL(9,E73:E73)</f>
        <v>360</v>
      </c>
      <c r="F74" s="1">
        <f>SUBTOTAL(9,F73:F73)</f>
        <v>13.550000000000002</v>
      </c>
    </row>
    <row r="75" spans="1:6" outlineLevel="2" x14ac:dyDescent="0.25">
      <c r="A75" t="s">
        <v>46</v>
      </c>
      <c r="B75" t="s">
        <v>56</v>
      </c>
      <c r="C75" t="s">
        <v>56</v>
      </c>
      <c r="D75" s="2">
        <v>96</v>
      </c>
      <c r="E75" s="2">
        <v>249</v>
      </c>
      <c r="F75" s="1">
        <v>8.8250000000000028</v>
      </c>
    </row>
    <row r="76" spans="1:6" outlineLevel="1" x14ac:dyDescent="0.25">
      <c r="B76" s="4" t="s">
        <v>118</v>
      </c>
      <c r="D76" s="2">
        <f>SUBTOTAL(9,D75:D75)</f>
        <v>96</v>
      </c>
      <c r="E76" s="2">
        <f>SUBTOTAL(9,E75:E75)</f>
        <v>249</v>
      </c>
      <c r="F76" s="1">
        <f>SUBTOTAL(9,F75:F75)</f>
        <v>8.8250000000000028</v>
      </c>
    </row>
    <row r="77" spans="1:6" outlineLevel="2" x14ac:dyDescent="0.25">
      <c r="A77" t="s">
        <v>46</v>
      </c>
      <c r="B77" t="s">
        <v>57</v>
      </c>
      <c r="C77" t="s">
        <v>57</v>
      </c>
      <c r="D77" s="2">
        <v>80</v>
      </c>
      <c r="E77" s="2">
        <v>240</v>
      </c>
      <c r="F77" s="1">
        <v>8.7750000000000021</v>
      </c>
    </row>
    <row r="78" spans="1:6" outlineLevel="1" x14ac:dyDescent="0.25">
      <c r="B78" s="4" t="s">
        <v>119</v>
      </c>
      <c r="D78" s="2">
        <f>SUBTOTAL(9,D77:D77)</f>
        <v>80</v>
      </c>
      <c r="E78" s="2">
        <f>SUBTOTAL(9,E77:E77)</f>
        <v>240</v>
      </c>
      <c r="F78" s="1">
        <f>SUBTOTAL(9,F77:F77)</f>
        <v>8.7750000000000021</v>
      </c>
    </row>
    <row r="79" spans="1:6" outlineLevel="2" x14ac:dyDescent="0.25">
      <c r="A79" t="s">
        <v>58</v>
      </c>
      <c r="B79" t="s">
        <v>59</v>
      </c>
      <c r="C79" t="s">
        <v>59</v>
      </c>
      <c r="D79" s="2">
        <v>49</v>
      </c>
      <c r="E79" s="2">
        <v>188</v>
      </c>
      <c r="F79" s="1">
        <v>8.4166666666666643</v>
      </c>
    </row>
    <row r="80" spans="1:6" outlineLevel="1" x14ac:dyDescent="0.25">
      <c r="B80" s="4" t="s">
        <v>120</v>
      </c>
      <c r="D80" s="2">
        <f>SUBTOTAL(9,D79:D79)</f>
        <v>49</v>
      </c>
      <c r="E80" s="2">
        <f>SUBTOTAL(9,E79:E79)</f>
        <v>188</v>
      </c>
      <c r="F80" s="1">
        <f>SUBTOTAL(9,F79:F79)</f>
        <v>8.4166666666666643</v>
      </c>
    </row>
    <row r="81" spans="1:6" outlineLevel="2" x14ac:dyDescent="0.25">
      <c r="A81" t="s">
        <v>58</v>
      </c>
      <c r="B81" t="s">
        <v>60</v>
      </c>
      <c r="C81" t="s">
        <v>61</v>
      </c>
      <c r="D81" s="2">
        <v>23</v>
      </c>
      <c r="E81" s="2">
        <v>90</v>
      </c>
      <c r="F81" s="1">
        <v>3.5083333333333333</v>
      </c>
    </row>
    <row r="82" spans="1:6" outlineLevel="2" x14ac:dyDescent="0.25">
      <c r="A82" t="s">
        <v>58</v>
      </c>
      <c r="B82" t="s">
        <v>60</v>
      </c>
      <c r="C82" t="s">
        <v>62</v>
      </c>
      <c r="D82" s="2">
        <v>111</v>
      </c>
      <c r="E82" s="2">
        <v>383</v>
      </c>
      <c r="F82" s="1">
        <v>15.399999999999999</v>
      </c>
    </row>
    <row r="83" spans="1:6" outlineLevel="1" x14ac:dyDescent="0.25">
      <c r="B83" s="4" t="s">
        <v>121</v>
      </c>
      <c r="D83" s="2">
        <f>SUBTOTAL(9,D81:D82)</f>
        <v>134</v>
      </c>
      <c r="E83" s="2">
        <f>SUBTOTAL(9,E81:E82)</f>
        <v>473</v>
      </c>
      <c r="F83" s="1">
        <f>SUBTOTAL(9,F81:F82)</f>
        <v>18.908333333333331</v>
      </c>
    </row>
    <row r="84" spans="1:6" outlineLevel="2" x14ac:dyDescent="0.25">
      <c r="A84" t="s">
        <v>58</v>
      </c>
      <c r="B84" t="s">
        <v>63</v>
      </c>
      <c r="C84" t="s">
        <v>64</v>
      </c>
      <c r="D84" s="2">
        <v>24</v>
      </c>
      <c r="E84" s="2">
        <v>96</v>
      </c>
      <c r="F84" s="1">
        <v>6</v>
      </c>
    </row>
    <row r="85" spans="1:6" outlineLevel="2" x14ac:dyDescent="0.25">
      <c r="A85" t="s">
        <v>58</v>
      </c>
      <c r="B85" t="s">
        <v>63</v>
      </c>
      <c r="C85" t="s">
        <v>58</v>
      </c>
      <c r="D85" s="2">
        <v>18</v>
      </c>
      <c r="E85" s="2">
        <v>39</v>
      </c>
      <c r="F85" s="1">
        <v>2.1041666666666665</v>
      </c>
    </row>
    <row r="86" spans="1:6" outlineLevel="2" x14ac:dyDescent="0.25">
      <c r="A86" t="s">
        <v>58</v>
      </c>
      <c r="B86" t="s">
        <v>63</v>
      </c>
      <c r="C86" t="s">
        <v>65</v>
      </c>
      <c r="D86" s="2">
        <v>62</v>
      </c>
      <c r="E86" s="2">
        <v>208</v>
      </c>
      <c r="F86" s="1">
        <v>8.7499999999999982</v>
      </c>
    </row>
    <row r="87" spans="1:6" outlineLevel="2" x14ac:dyDescent="0.25">
      <c r="A87" t="s">
        <v>58</v>
      </c>
      <c r="B87" t="s">
        <v>63</v>
      </c>
      <c r="C87" t="s">
        <v>66</v>
      </c>
      <c r="D87" s="2">
        <v>177</v>
      </c>
      <c r="E87" s="2">
        <v>708</v>
      </c>
      <c r="F87" s="1">
        <v>24.066666666666666</v>
      </c>
    </row>
    <row r="88" spans="1:6" outlineLevel="2" x14ac:dyDescent="0.25">
      <c r="A88" t="s">
        <v>58</v>
      </c>
      <c r="B88" t="s">
        <v>63</v>
      </c>
      <c r="C88" t="s">
        <v>63</v>
      </c>
      <c r="D88" s="2">
        <v>16</v>
      </c>
      <c r="E88" s="2">
        <v>64</v>
      </c>
      <c r="F88" s="1">
        <v>4</v>
      </c>
    </row>
    <row r="89" spans="1:6" outlineLevel="1" x14ac:dyDescent="0.25">
      <c r="B89" s="4" t="s">
        <v>122</v>
      </c>
      <c r="D89" s="2">
        <f>SUBTOTAL(9,D84:D88)</f>
        <v>297</v>
      </c>
      <c r="E89" s="2">
        <f>SUBTOTAL(9,E84:E88)</f>
        <v>1115</v>
      </c>
      <c r="F89" s="1">
        <f>SUBTOTAL(9,F84:F88)</f>
        <v>44.920833333333334</v>
      </c>
    </row>
    <row r="90" spans="1:6" outlineLevel="2" x14ac:dyDescent="0.25">
      <c r="A90" t="s">
        <v>58</v>
      </c>
      <c r="B90" t="s">
        <v>67</v>
      </c>
      <c r="C90" t="s">
        <v>68</v>
      </c>
      <c r="D90" s="2">
        <v>19</v>
      </c>
      <c r="E90" s="2">
        <v>38</v>
      </c>
      <c r="F90" s="1">
        <v>1.5833333333333328</v>
      </c>
    </row>
    <row r="91" spans="1:6" outlineLevel="2" x14ac:dyDescent="0.25">
      <c r="A91" t="s">
        <v>58</v>
      </c>
      <c r="B91" t="s">
        <v>67</v>
      </c>
      <c r="C91" t="s">
        <v>67</v>
      </c>
      <c r="D91" s="2">
        <v>43</v>
      </c>
      <c r="E91" s="2">
        <v>165</v>
      </c>
      <c r="F91" s="1">
        <v>6.9458333333333329</v>
      </c>
    </row>
    <row r="92" spans="1:6" outlineLevel="1" x14ac:dyDescent="0.25">
      <c r="B92" s="4" t="s">
        <v>123</v>
      </c>
      <c r="D92" s="2">
        <f>SUBTOTAL(9,D90:D91)</f>
        <v>62</v>
      </c>
      <c r="E92" s="2">
        <f>SUBTOTAL(9,E90:E91)</f>
        <v>203</v>
      </c>
      <c r="F92" s="1">
        <f>SUBTOTAL(9,F90:F91)</f>
        <v>8.529166666666665</v>
      </c>
    </row>
    <row r="93" spans="1:6" outlineLevel="2" x14ac:dyDescent="0.25">
      <c r="A93" t="s">
        <v>58</v>
      </c>
      <c r="B93" t="s">
        <v>69</v>
      </c>
      <c r="C93" t="s">
        <v>70</v>
      </c>
      <c r="D93" s="2">
        <v>49</v>
      </c>
      <c r="E93" s="2">
        <v>100</v>
      </c>
      <c r="F93" s="1">
        <v>3.333333333333333</v>
      </c>
    </row>
    <row r="94" spans="1:6" outlineLevel="2" x14ac:dyDescent="0.25">
      <c r="A94" t="s">
        <v>58</v>
      </c>
      <c r="B94" t="s">
        <v>69</v>
      </c>
      <c r="C94" t="s">
        <v>71</v>
      </c>
      <c r="D94" s="2">
        <v>30</v>
      </c>
      <c r="E94" s="2">
        <v>87</v>
      </c>
      <c r="F94" s="1">
        <v>3.625</v>
      </c>
    </row>
    <row r="95" spans="1:6" outlineLevel="2" x14ac:dyDescent="0.25">
      <c r="A95" t="s">
        <v>58</v>
      </c>
      <c r="B95" t="s">
        <v>69</v>
      </c>
      <c r="C95" t="s">
        <v>72</v>
      </c>
      <c r="D95" s="2">
        <v>19</v>
      </c>
      <c r="E95" s="2">
        <v>38</v>
      </c>
      <c r="F95" s="1">
        <v>1.5833333333333328</v>
      </c>
    </row>
    <row r="96" spans="1:6" outlineLevel="1" x14ac:dyDescent="0.25">
      <c r="B96" s="4" t="s">
        <v>124</v>
      </c>
      <c r="D96" s="2">
        <f>SUBTOTAL(9,D93:D95)</f>
        <v>98</v>
      </c>
      <c r="E96" s="2">
        <f>SUBTOTAL(9,E93:E95)</f>
        <v>225</v>
      </c>
      <c r="F96" s="1">
        <f>SUBTOTAL(9,F93:F95)</f>
        <v>8.5416666666666661</v>
      </c>
    </row>
    <row r="97" spans="1:6" outlineLevel="2" x14ac:dyDescent="0.25">
      <c r="A97" t="s">
        <v>73</v>
      </c>
      <c r="B97" t="s">
        <v>74</v>
      </c>
      <c r="C97" t="s">
        <v>74</v>
      </c>
      <c r="D97" s="2">
        <v>34</v>
      </c>
      <c r="E97" s="2">
        <v>136</v>
      </c>
      <c r="F97" s="1">
        <v>6.1666666666666661</v>
      </c>
    </row>
    <row r="98" spans="1:6" outlineLevel="2" x14ac:dyDescent="0.25">
      <c r="A98" t="s">
        <v>73</v>
      </c>
      <c r="B98" t="s">
        <v>74</v>
      </c>
      <c r="C98" t="s">
        <v>75</v>
      </c>
      <c r="D98" s="2">
        <v>195</v>
      </c>
      <c r="E98" s="2">
        <v>737</v>
      </c>
      <c r="F98" s="1">
        <v>24.56666666666667</v>
      </c>
    </row>
    <row r="99" spans="1:6" outlineLevel="1" x14ac:dyDescent="0.25">
      <c r="B99" s="4" t="s">
        <v>125</v>
      </c>
      <c r="D99" s="2">
        <f>SUBTOTAL(9,D97:D98)</f>
        <v>229</v>
      </c>
      <c r="E99" s="2">
        <f>SUBTOTAL(9,E97:E98)</f>
        <v>873</v>
      </c>
      <c r="F99" s="1">
        <f>SUBTOTAL(9,F97:F98)</f>
        <v>30.733333333333334</v>
      </c>
    </row>
    <row r="100" spans="1:6" outlineLevel="2" x14ac:dyDescent="0.25">
      <c r="A100" t="s">
        <v>73</v>
      </c>
      <c r="B100" t="s">
        <v>76</v>
      </c>
      <c r="C100" t="s">
        <v>76</v>
      </c>
      <c r="D100" s="2">
        <v>127</v>
      </c>
      <c r="E100" s="2">
        <v>316</v>
      </c>
      <c r="F100" s="1">
        <v>11.725000000000007</v>
      </c>
    </row>
    <row r="101" spans="1:6" outlineLevel="1" x14ac:dyDescent="0.25">
      <c r="B101" s="4" t="s">
        <v>126</v>
      </c>
      <c r="D101" s="2">
        <f>SUBTOTAL(9,D100:D100)</f>
        <v>127</v>
      </c>
      <c r="E101" s="2">
        <f>SUBTOTAL(9,E100:E100)</f>
        <v>316</v>
      </c>
      <c r="F101" s="1">
        <f>SUBTOTAL(9,F100:F100)</f>
        <v>11.725000000000007</v>
      </c>
    </row>
    <row r="102" spans="1:6" outlineLevel="2" x14ac:dyDescent="0.25">
      <c r="A102" t="s">
        <v>73</v>
      </c>
      <c r="B102" t="s">
        <v>77</v>
      </c>
      <c r="C102" t="s">
        <v>77</v>
      </c>
      <c r="D102" s="2">
        <v>44</v>
      </c>
      <c r="E102" s="2">
        <v>176</v>
      </c>
      <c r="F102" s="1">
        <v>6.6</v>
      </c>
    </row>
    <row r="103" spans="1:6" outlineLevel="1" x14ac:dyDescent="0.25">
      <c r="B103" s="4" t="s">
        <v>127</v>
      </c>
      <c r="D103" s="2">
        <f>SUBTOTAL(9,D102:D102)</f>
        <v>44</v>
      </c>
      <c r="E103" s="2">
        <f>SUBTOTAL(9,E102:E102)</f>
        <v>176</v>
      </c>
      <c r="F103" s="1">
        <f>SUBTOTAL(9,F102:F102)</f>
        <v>6.6</v>
      </c>
    </row>
    <row r="104" spans="1:6" outlineLevel="2" x14ac:dyDescent="0.25">
      <c r="A104" t="s">
        <v>73</v>
      </c>
      <c r="B104" t="s">
        <v>78</v>
      </c>
      <c r="C104" t="s">
        <v>78</v>
      </c>
      <c r="D104" s="2">
        <v>177</v>
      </c>
      <c r="E104" s="2">
        <v>527</v>
      </c>
      <c r="F104" s="1">
        <v>18.94166666666667</v>
      </c>
    </row>
    <row r="105" spans="1:6" outlineLevel="1" x14ac:dyDescent="0.25">
      <c r="B105" s="4" t="s">
        <v>128</v>
      </c>
      <c r="D105" s="2">
        <f>SUBTOTAL(9,D104:D104)</f>
        <v>177</v>
      </c>
      <c r="E105" s="2">
        <f>SUBTOTAL(9,E104:E104)</f>
        <v>527</v>
      </c>
      <c r="F105" s="1">
        <f>SUBTOTAL(9,F104:F104)</f>
        <v>18.94166666666667</v>
      </c>
    </row>
    <row r="106" spans="1:6" outlineLevel="2" x14ac:dyDescent="0.25">
      <c r="A106" t="s">
        <v>73</v>
      </c>
      <c r="B106" t="s">
        <v>79</v>
      </c>
      <c r="C106" t="s">
        <v>79</v>
      </c>
      <c r="D106" s="2">
        <v>20</v>
      </c>
      <c r="E106" s="2">
        <v>80</v>
      </c>
      <c r="F106" s="1">
        <v>3.6666666666666661</v>
      </c>
    </row>
    <row r="107" spans="1:6" outlineLevel="1" x14ac:dyDescent="0.25">
      <c r="B107" s="4" t="s">
        <v>129</v>
      </c>
      <c r="D107" s="2">
        <f>SUBTOTAL(9,D106:D106)</f>
        <v>20</v>
      </c>
      <c r="E107" s="2">
        <f>SUBTOTAL(9,E106:E106)</f>
        <v>80</v>
      </c>
      <c r="F107" s="1">
        <f>SUBTOTAL(9,F106:F106)</f>
        <v>3.6666666666666661</v>
      </c>
    </row>
    <row r="108" spans="1:6" outlineLevel="2" x14ac:dyDescent="0.25">
      <c r="A108" t="s">
        <v>80</v>
      </c>
      <c r="B108" t="s">
        <v>80</v>
      </c>
      <c r="C108" t="s">
        <v>80</v>
      </c>
      <c r="D108" s="2">
        <v>59</v>
      </c>
      <c r="E108" s="2">
        <v>164</v>
      </c>
      <c r="F108" s="1">
        <v>5.4666666666666659</v>
      </c>
    </row>
    <row r="109" spans="1:6" outlineLevel="1" x14ac:dyDescent="0.25">
      <c r="B109" s="4" t="s">
        <v>130</v>
      </c>
      <c r="D109" s="2">
        <f>SUBTOTAL(9,D108:D108)</f>
        <v>59</v>
      </c>
      <c r="E109" s="2">
        <f>SUBTOTAL(9,E108:E108)</f>
        <v>164</v>
      </c>
      <c r="F109" s="1">
        <f>SUBTOTAL(9,F108:F108)</f>
        <v>5.4666666666666659</v>
      </c>
    </row>
    <row r="110" spans="1:6" outlineLevel="2" x14ac:dyDescent="0.25">
      <c r="A110" t="s">
        <v>81</v>
      </c>
      <c r="B110" t="s">
        <v>82</v>
      </c>
      <c r="C110" t="s">
        <v>82</v>
      </c>
      <c r="D110" s="2">
        <v>93</v>
      </c>
      <c r="E110" s="2">
        <v>124</v>
      </c>
      <c r="F110" s="1">
        <v>4.1333333333333346</v>
      </c>
    </row>
    <row r="111" spans="1:6" outlineLevel="1" x14ac:dyDescent="0.25">
      <c r="B111" s="4" t="s">
        <v>131</v>
      </c>
      <c r="D111" s="2">
        <f>SUBTOTAL(9,D110:D110)</f>
        <v>93</v>
      </c>
      <c r="E111" s="2">
        <f>SUBTOTAL(9,E110:E110)</f>
        <v>124</v>
      </c>
      <c r="F111" s="1">
        <f>SUBTOTAL(9,F110:F110)</f>
        <v>4.1333333333333346</v>
      </c>
    </row>
    <row r="112" spans="1:6" outlineLevel="2" x14ac:dyDescent="0.25">
      <c r="A112" t="s">
        <v>81</v>
      </c>
      <c r="B112" t="s">
        <v>83</v>
      </c>
      <c r="C112" t="s">
        <v>83</v>
      </c>
      <c r="D112" s="2">
        <v>2</v>
      </c>
      <c r="E112" s="2">
        <v>4</v>
      </c>
      <c r="F112" s="1">
        <v>0.14166666666666666</v>
      </c>
    </row>
    <row r="113" spans="1:6" outlineLevel="1" x14ac:dyDescent="0.25">
      <c r="B113" s="4" t="s">
        <v>132</v>
      </c>
      <c r="D113" s="2">
        <f>SUBTOTAL(9,D112:D112)</f>
        <v>2</v>
      </c>
      <c r="E113" s="2">
        <f>SUBTOTAL(9,E112:E112)</f>
        <v>4</v>
      </c>
      <c r="F113" s="1">
        <f>SUBTOTAL(9,F112:F112)</f>
        <v>0.14166666666666666</v>
      </c>
    </row>
    <row r="114" spans="1:6" outlineLevel="2" x14ac:dyDescent="0.25">
      <c r="A114" t="s">
        <v>81</v>
      </c>
      <c r="B114" t="s">
        <v>81</v>
      </c>
      <c r="C114" t="s">
        <v>81</v>
      </c>
      <c r="D114" s="2">
        <v>107</v>
      </c>
      <c r="E114" s="2">
        <v>383</v>
      </c>
      <c r="F114" s="1">
        <v>12.783333333333339</v>
      </c>
    </row>
    <row r="115" spans="1:6" outlineLevel="1" x14ac:dyDescent="0.25">
      <c r="B115" s="4" t="s">
        <v>133</v>
      </c>
      <c r="D115" s="2">
        <f>SUBTOTAL(9,D114:D114)</f>
        <v>107</v>
      </c>
      <c r="E115" s="2">
        <f>SUBTOTAL(9,E114:E114)</f>
        <v>383</v>
      </c>
      <c r="F115" s="1">
        <f>SUBTOTAL(9,F114:F114)</f>
        <v>12.783333333333339</v>
      </c>
    </row>
    <row r="116" spans="1:6" outlineLevel="2" x14ac:dyDescent="0.25">
      <c r="A116" t="s">
        <v>81</v>
      </c>
      <c r="B116" t="s">
        <v>84</v>
      </c>
      <c r="C116" t="s">
        <v>84</v>
      </c>
      <c r="D116" s="2">
        <v>1</v>
      </c>
      <c r="E116" s="2">
        <v>3</v>
      </c>
      <c r="F116" s="1">
        <v>0.125</v>
      </c>
    </row>
    <row r="117" spans="1:6" outlineLevel="1" x14ac:dyDescent="0.25">
      <c r="B117" s="4" t="s">
        <v>134</v>
      </c>
      <c r="D117" s="2">
        <f>SUBTOTAL(9,D116:D116)</f>
        <v>1</v>
      </c>
      <c r="E117" s="2">
        <f>SUBTOTAL(9,E116:E116)</f>
        <v>3</v>
      </c>
      <c r="F117" s="1">
        <f>SUBTOTAL(9,F116:F116)</f>
        <v>0.125</v>
      </c>
    </row>
    <row r="118" spans="1:6" outlineLevel="2" x14ac:dyDescent="0.25">
      <c r="A118" t="s">
        <v>81</v>
      </c>
      <c r="B118" t="s">
        <v>85</v>
      </c>
      <c r="C118" t="s">
        <v>85</v>
      </c>
      <c r="D118" s="2">
        <v>6</v>
      </c>
      <c r="E118" s="2">
        <v>12</v>
      </c>
      <c r="F118" s="1">
        <v>0.39999999999999997</v>
      </c>
    </row>
    <row r="119" spans="1:6" outlineLevel="1" x14ac:dyDescent="0.25">
      <c r="B119" s="4" t="s">
        <v>135</v>
      </c>
      <c r="D119" s="2">
        <f>SUBTOTAL(9,D118:D118)</f>
        <v>6</v>
      </c>
      <c r="E119" s="2">
        <f>SUBTOTAL(9,E118:E118)</f>
        <v>12</v>
      </c>
      <c r="F119" s="1">
        <f>SUBTOTAL(9,F118:F118)</f>
        <v>0.39999999999999997</v>
      </c>
    </row>
    <row r="120" spans="1:6" outlineLevel="2" x14ac:dyDescent="0.25">
      <c r="A120" t="s">
        <v>86</v>
      </c>
      <c r="B120" t="s">
        <v>87</v>
      </c>
      <c r="C120" t="s">
        <v>87</v>
      </c>
      <c r="D120" s="2">
        <v>566</v>
      </c>
      <c r="E120" s="2">
        <v>1658</v>
      </c>
      <c r="F120" s="1">
        <v>55.57500000000001</v>
      </c>
    </row>
    <row r="121" spans="1:6" outlineLevel="1" x14ac:dyDescent="0.25">
      <c r="B121" s="4" t="s">
        <v>136</v>
      </c>
      <c r="D121" s="2">
        <f>SUBTOTAL(9,D120:D120)</f>
        <v>566</v>
      </c>
      <c r="E121" s="2">
        <f>SUBTOTAL(9,E120:E120)</f>
        <v>1658</v>
      </c>
      <c r="F121" s="1">
        <f>SUBTOTAL(9,F120:F120)</f>
        <v>55.57500000000001</v>
      </c>
    </row>
    <row r="122" spans="1:6" x14ac:dyDescent="0.25">
      <c r="B122" s="4" t="s">
        <v>137</v>
      </c>
      <c r="D122" s="2">
        <f>SUBTOTAL(9,D2:D120)</f>
        <v>5837</v>
      </c>
      <c r="E122" s="2">
        <f>SUBTOTAL(9,E2:E120)</f>
        <v>19476</v>
      </c>
      <c r="F122" s="1">
        <f>SUBTOTAL(9,F2:F120)</f>
        <v>679.9916666666669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Summer_II_2020 Enrollment 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2020-07-31T15:10:27Z</dcterms:modified>
</cp:coreProperties>
</file>