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Z:\Accounting\"/>
    </mc:Choice>
  </mc:AlternateContent>
  <bookViews>
    <workbookView xWindow="0" yWindow="75" windowWidth="11940" windowHeight="6885"/>
  </bookViews>
  <sheets>
    <sheet name="JV FORM" sheetId="5" r:id="rId1"/>
    <sheet name="Acct Lookup" sheetId="4" r:id="rId2"/>
    <sheet name="Fund Lookup" sheetId="6" r:id="rId3"/>
  </sheets>
  <definedNames>
    <definedName name="_xlnm.Print_Area" localSheetId="0">'JV FORM'!$A$1:$R$42</definedName>
  </definedNames>
  <calcPr calcId="152511"/>
</workbook>
</file>

<file path=xl/calcChain.xml><?xml version="1.0" encoding="utf-8"?>
<calcChain xmlns="http://schemas.openxmlformats.org/spreadsheetml/2006/main">
  <c r="F31" i="5" l="1"/>
  <c r="F9" i="5"/>
  <c r="F10" i="5"/>
  <c r="F11" i="5"/>
  <c r="F12" i="5"/>
  <c r="F13" i="5"/>
  <c r="F14" i="5"/>
  <c r="F15" i="5"/>
  <c r="F16" i="5"/>
  <c r="F17" i="5"/>
  <c r="F18" i="5"/>
  <c r="F19" i="5"/>
  <c r="F20" i="5"/>
  <c r="F21" i="5"/>
  <c r="F22" i="5"/>
  <c r="F23" i="5"/>
  <c r="F24" i="5"/>
  <c r="F25" i="5"/>
  <c r="F26" i="5"/>
  <c r="F27" i="5"/>
  <c r="F28" i="5"/>
  <c r="F29" i="5"/>
  <c r="F30" i="5"/>
  <c r="C9" i="5"/>
  <c r="C10" i="5"/>
  <c r="C11" i="5"/>
  <c r="C12" i="5"/>
  <c r="C13" i="5"/>
  <c r="C14" i="5"/>
  <c r="C15" i="5"/>
  <c r="C16" i="5"/>
  <c r="C17" i="5"/>
  <c r="C18" i="5"/>
  <c r="C19" i="5"/>
  <c r="C20" i="5"/>
  <c r="C21" i="5"/>
  <c r="C22" i="5"/>
  <c r="C23" i="5"/>
  <c r="C24" i="5"/>
  <c r="C25" i="5"/>
  <c r="C26" i="5"/>
  <c r="C27" i="5"/>
  <c r="C28" i="5"/>
  <c r="C29" i="5"/>
  <c r="C30" i="5"/>
  <c r="C31" i="5"/>
  <c r="F8" i="5"/>
  <c r="C8" i="5"/>
  <c r="R13" i="5" l="1"/>
  <c r="S13" i="5" s="1"/>
  <c r="R14" i="5"/>
  <c r="S14" i="5" s="1"/>
  <c r="R15" i="5"/>
  <c r="S15" i="5" s="1"/>
  <c r="R16" i="5"/>
  <c r="S16" i="5" s="1"/>
  <c r="R17" i="5"/>
  <c r="S17" i="5" s="1"/>
  <c r="R18" i="5"/>
  <c r="S18" i="5" s="1"/>
  <c r="H31" i="5" l="1"/>
  <c r="H30" i="5"/>
  <c r="H29" i="5"/>
  <c r="H28" i="5"/>
  <c r="H27" i="5"/>
  <c r="H26" i="5"/>
  <c r="H25" i="5"/>
  <c r="H24" i="5"/>
  <c r="H23" i="5"/>
  <c r="H22" i="5"/>
  <c r="H21" i="5"/>
  <c r="H20" i="5"/>
  <c r="H19" i="5"/>
  <c r="H18" i="5"/>
  <c r="H17" i="5"/>
  <c r="H16" i="5"/>
  <c r="H15" i="5"/>
  <c r="H14" i="5"/>
  <c r="H13" i="5"/>
  <c r="H12" i="5"/>
  <c r="H11" i="5"/>
  <c r="H10" i="5"/>
  <c r="H9" i="5"/>
  <c r="H8" i="5"/>
  <c r="M31" i="5"/>
  <c r="M30" i="5"/>
  <c r="M29" i="5"/>
  <c r="M28" i="5"/>
  <c r="M27" i="5"/>
  <c r="M26" i="5"/>
  <c r="M25" i="5"/>
  <c r="M24" i="5"/>
  <c r="M23" i="5"/>
  <c r="M22" i="5"/>
  <c r="M21" i="5"/>
  <c r="M20" i="5"/>
  <c r="M19" i="5"/>
  <c r="M18" i="5"/>
  <c r="M17" i="5"/>
  <c r="M16" i="5"/>
  <c r="M15" i="5"/>
  <c r="M14" i="5"/>
  <c r="M13" i="5"/>
  <c r="M12" i="5"/>
  <c r="M11" i="5"/>
  <c r="M10" i="5"/>
  <c r="M9" i="5"/>
  <c r="B38" i="5" l="1"/>
  <c r="R31" i="5"/>
  <c r="S31" i="5" s="1"/>
  <c r="R30" i="5"/>
  <c r="S30" i="5" s="1"/>
  <c r="R29" i="5"/>
  <c r="S29" i="5" s="1"/>
  <c r="R28" i="5"/>
  <c r="S28" i="5" s="1"/>
  <c r="R27" i="5"/>
  <c r="S27" i="5" s="1"/>
  <c r="R26" i="5"/>
  <c r="S26" i="5" s="1"/>
  <c r="R25" i="5"/>
  <c r="S25" i="5" s="1"/>
  <c r="R24" i="5"/>
  <c r="S24" i="5" s="1"/>
  <c r="R23" i="5"/>
  <c r="S23" i="5" s="1"/>
  <c r="R22" i="5"/>
  <c r="S22" i="5" s="1"/>
  <c r="R21" i="5"/>
  <c r="S21" i="5" s="1"/>
  <c r="R20" i="5"/>
  <c r="S20" i="5" s="1"/>
  <c r="R19" i="5"/>
  <c r="S19" i="5" s="1"/>
  <c r="R12" i="5"/>
  <c r="S12" i="5" s="1"/>
  <c r="R11" i="5"/>
  <c r="S11" i="5" s="1"/>
  <c r="R10" i="5"/>
  <c r="S10" i="5" s="1"/>
  <c r="R9" i="5"/>
  <c r="S9" i="5" s="1"/>
  <c r="R8" i="5"/>
  <c r="S8" i="5" s="1"/>
  <c r="P42" i="5"/>
  <c r="L32" i="5"/>
  <c r="K32" i="5"/>
  <c r="M8" i="5"/>
  <c r="L33" i="5" l="1"/>
  <c r="K33" i="5" s="1"/>
  <c r="L35" i="5"/>
</calcChain>
</file>

<file path=xl/sharedStrings.xml><?xml version="1.0" encoding="utf-8"?>
<sst xmlns="http://schemas.openxmlformats.org/spreadsheetml/2006/main" count="15042" uniqueCount="8709">
  <si>
    <t>OAKLAND UNIVERSITY</t>
  </si>
  <si>
    <t>JULY</t>
  </si>
  <si>
    <t>TOTAL  DR,  TOTAL CR</t>
  </si>
  <si>
    <t>ATTACHMENTS:</t>
  </si>
  <si>
    <t>JUNE</t>
  </si>
  <si>
    <t>DATE:</t>
  </si>
  <si>
    <t>PREPARED BY:</t>
  </si>
  <si>
    <t>APPROVED BY:</t>
  </si>
  <si>
    <t>CONTROLLER:</t>
  </si>
  <si>
    <t>cc:</t>
  </si>
  <si>
    <t>FUND</t>
  </si>
  <si>
    <t xml:space="preserve">DATE: </t>
  </si>
  <si>
    <t xml:space="preserve">ENTERED BY: </t>
  </si>
  <si>
    <t xml:space="preserve">INTERDEPARTMENTAL  JOURNAL  VOUCHER     </t>
  </si>
  <si>
    <t xml:space="preserve">D/C  </t>
  </si>
  <si>
    <t xml:space="preserve"> J                   </t>
  </si>
  <si>
    <r>
      <t xml:space="preserve">PAGE </t>
    </r>
    <r>
      <rPr>
        <sz val="9"/>
        <rFont val="Arial"/>
        <family val="2"/>
      </rPr>
      <t>____of____</t>
    </r>
  </si>
  <si>
    <t xml:space="preserve">EXT: </t>
  </si>
  <si>
    <t>D+C</t>
  </si>
  <si>
    <t xml:space="preserve">   AUTO REVERSE</t>
  </si>
  <si>
    <t>Fiscal year-end indicate period and select auto reverse (if applicable):</t>
  </si>
  <si>
    <t>ORIGINAL :  ACCOUNTING OFFICE - (print on canary yellow paper)</t>
  </si>
  <si>
    <t>Cash &amp; Pooled Investments Prime</t>
  </si>
  <si>
    <t>Cash &amp; Pooled Investment</t>
  </si>
  <si>
    <t>Cash on Hand - Year End</t>
  </si>
  <si>
    <t>Cash Banks</t>
  </si>
  <si>
    <t>Cash Imprest - Departmental</t>
  </si>
  <si>
    <t>Cash Imprest - Cashier</t>
  </si>
  <si>
    <t>Cash-Comerica Concentration</t>
  </si>
  <si>
    <t>Cash-Comerica General Payables</t>
  </si>
  <si>
    <t>Cash-Comerica Payroll</t>
  </si>
  <si>
    <t>Pooled Investments-Comerica</t>
  </si>
  <si>
    <t>Cash &amp; Invest-Unrealized Gain</t>
  </si>
  <si>
    <t>Cash Imprest Prime</t>
  </si>
  <si>
    <t>Investments Prime</t>
  </si>
  <si>
    <t>Marketable Securities</t>
  </si>
  <si>
    <t>Invested In Real Estate</t>
  </si>
  <si>
    <t>Ou Found Marketable Secur Annuity</t>
  </si>
  <si>
    <t>OUF Mkt Secur Annuity-Unrealzd Gain</t>
  </si>
  <si>
    <t>Investments</t>
  </si>
  <si>
    <t>Accrued Interest Receivable</t>
  </si>
  <si>
    <t>Cash &amp; Investments W/Trustee</t>
  </si>
  <si>
    <t>Cash With Trustee</t>
  </si>
  <si>
    <t>Investments With Trustee</t>
  </si>
  <si>
    <t>Investments w/Trustee-Unrealzd Gain</t>
  </si>
  <si>
    <t>Accounts Receivable Prime</t>
  </si>
  <si>
    <t>Accounts Receivable</t>
  </si>
  <si>
    <t>A/R Student Accounts</t>
  </si>
  <si>
    <t>A/R Chrysler Corp</t>
  </si>
  <si>
    <t>A/R Delinquent</t>
  </si>
  <si>
    <t>A/R Ford Motor</t>
  </si>
  <si>
    <t>A/R General Motors</t>
  </si>
  <si>
    <t>A/R Miscellaneous</t>
  </si>
  <si>
    <t>A/R Michigan ED Trust</t>
  </si>
  <si>
    <t>A/R Veterans</t>
  </si>
  <si>
    <t>Allowance For Doubtful Accounts</t>
  </si>
  <si>
    <t>A/R Student Returned Checks</t>
  </si>
  <si>
    <t>A/R M&amp;M Cr Corp In Contra</t>
  </si>
  <si>
    <t>A/R M&amp;M Cr Corp Collection</t>
  </si>
  <si>
    <t>A/R Returned Bank Cards</t>
  </si>
  <si>
    <t>A/R State Treasurer-Contra</t>
  </si>
  <si>
    <t>A/R State Treasurer Office</t>
  </si>
  <si>
    <t>Collection Agency Clearing</t>
  </si>
  <si>
    <t>Travel Advances</t>
  </si>
  <si>
    <t>Travel Advances-Sports &amp; Rec</t>
  </si>
  <si>
    <t>A/R Michigan Indian</t>
  </si>
  <si>
    <t>A/R Alternative Loan Clearing</t>
  </si>
  <si>
    <t>A/R Continuing Ed</t>
  </si>
  <si>
    <t>A/R Returned ACH Payments</t>
  </si>
  <si>
    <t>Student Accounts Clearing</t>
  </si>
  <si>
    <t>1098-T Adjustment Clearing</t>
  </si>
  <si>
    <t>Y/E Accrual A/R</t>
  </si>
  <si>
    <t>A/R Student Refunds</t>
  </si>
  <si>
    <t>A/R Williams &amp; Fudge</t>
  </si>
  <si>
    <t>A/R Williams &amp; Fudge-Contra</t>
  </si>
  <si>
    <t>A/R General Revenue Corp</t>
  </si>
  <si>
    <t>A/R General Revenue Corp-Contra</t>
  </si>
  <si>
    <t>Year End Accrued Receivable</t>
  </si>
  <si>
    <t>Land Contract Receivable</t>
  </si>
  <si>
    <t>A/R Grants &amp; Contracts - Billed</t>
  </si>
  <si>
    <t>A/R Grants &amp; Contracts - Unbilled</t>
  </si>
  <si>
    <t>A/R Grants &amp; Contracts - Contra</t>
  </si>
  <si>
    <t>A/R Grants - Allowance Doubtful ACs</t>
  </si>
  <si>
    <t>Student Loans Receivable</t>
  </si>
  <si>
    <t>Default Loan Prin Assign to Fed Gov</t>
  </si>
  <si>
    <t>Perkins Prin Refd/Coooprms/Assg</t>
  </si>
  <si>
    <t>Funds Advanced to Students</t>
  </si>
  <si>
    <t>Perkins Repay Loan Face Amount</t>
  </si>
  <si>
    <t>Loan Principal Collected</t>
  </si>
  <si>
    <t>Loan Payment Clearing Account</t>
  </si>
  <si>
    <t>Perkins Loans Cancelled / Teaching</t>
  </si>
  <si>
    <t>Prin Cncl-Bankruptcy</t>
  </si>
  <si>
    <t>Prin Cncl-Death / Disability</t>
  </si>
  <si>
    <t>Perkins Default Prin Assgn Dept Ed</t>
  </si>
  <si>
    <t>Loan Prin Adjs - Other Write-offs</t>
  </si>
  <si>
    <t>Perkins Refd Clct Agency - Contra</t>
  </si>
  <si>
    <t>Perkins Refd Clct Agency - Control</t>
  </si>
  <si>
    <t>Perkins Prin Rfrd Hew Pre 9/79</t>
  </si>
  <si>
    <t>Perkins Prin Rfrd Hew Pre 9/79-Cont</t>
  </si>
  <si>
    <t>Perkins Loans Canc - Vol Serv</t>
  </si>
  <si>
    <t>Prin Cncl-Law Enforce/Corrections</t>
  </si>
  <si>
    <t>Prin Cncl-Teach/Military pre 7/1/72</t>
  </si>
  <si>
    <t>Prin Cncl-Teaching Certain Subject</t>
  </si>
  <si>
    <t>Prin Cncl-Teaching All Other</t>
  </si>
  <si>
    <t>Prin Cncl - Volunteer Service</t>
  </si>
  <si>
    <t>Perkins Allowance for Doubtful A/Cs</t>
  </si>
  <si>
    <t>Prin Cncl-Nurse / Med Tech</t>
  </si>
  <si>
    <t>Prin Cncl-Child/Family/Early Interv</t>
  </si>
  <si>
    <t>Pledges Receivable</t>
  </si>
  <si>
    <t>Pledges Receivable-Contra</t>
  </si>
  <si>
    <t>Pledges Receivable Valuation Adj</t>
  </si>
  <si>
    <t>Pledges A/R Allow for Doubtful ACs</t>
  </si>
  <si>
    <t>Student Loans A/R Other - Prime</t>
  </si>
  <si>
    <t>Student Loans A/R - Other</t>
  </si>
  <si>
    <t>Student Loans Other Allow Doubt ACs</t>
  </si>
  <si>
    <t>State Appropriations Rec Prime</t>
  </si>
  <si>
    <t>State Appropriations Receivable</t>
  </si>
  <si>
    <t>Appr Rec Gound Water Lakes Rpr</t>
  </si>
  <si>
    <t>Appr Rec Pcb Transfer Repl</t>
  </si>
  <si>
    <t>Federal Appropriations Rec</t>
  </si>
  <si>
    <t>Deposits</t>
  </si>
  <si>
    <t>Mheaa Deposits</t>
  </si>
  <si>
    <t>Ou Found Ins Cash Surrender Value</t>
  </si>
  <si>
    <t>Inventory</t>
  </si>
  <si>
    <t>Inventory-MBH</t>
  </si>
  <si>
    <t>Prepaid Expenses Prime</t>
  </si>
  <si>
    <t>Prepaid Expenses</t>
  </si>
  <si>
    <t>Prepaid Exp-Sewer Cap Charge</t>
  </si>
  <si>
    <t>Unamortized Copiers</t>
  </si>
  <si>
    <t>Unamortized Micros</t>
  </si>
  <si>
    <t>Unamortized Office Equipment</t>
  </si>
  <si>
    <t>Unamortized Vehicles</t>
  </si>
  <si>
    <t>Bond Issuance Costs</t>
  </si>
  <si>
    <t>Investment In Plant Prime</t>
  </si>
  <si>
    <t>Buildings</t>
  </si>
  <si>
    <t>Construction In Progress</t>
  </si>
  <si>
    <t>Equipment</t>
  </si>
  <si>
    <t>Land</t>
  </si>
  <si>
    <t>Land Improvements</t>
  </si>
  <si>
    <t>Library Books</t>
  </si>
  <si>
    <t>Infrastructure</t>
  </si>
  <si>
    <t>Software</t>
  </si>
  <si>
    <t>Allowance For Depreciation Prime</t>
  </si>
  <si>
    <t>Allowance For Depreciation</t>
  </si>
  <si>
    <t>Allow for Depreciation - Buildings</t>
  </si>
  <si>
    <t>Allow for Depreciation - Equipment</t>
  </si>
  <si>
    <t>Allow for Depreciation - Land Impr</t>
  </si>
  <si>
    <t>Allow for Depreciation - Libr Books</t>
  </si>
  <si>
    <t>Allow for Depreciation - Infrastruc</t>
  </si>
  <si>
    <t>Allow for Depreciation - Software</t>
  </si>
  <si>
    <t>Due To/From General Fund</t>
  </si>
  <si>
    <t>Due To/From Designated Fund</t>
  </si>
  <si>
    <t>Due To/From Expendable/Restricted</t>
  </si>
  <si>
    <t>Due To/From Auxiliary</t>
  </si>
  <si>
    <t>Due To/From - Loan Fund</t>
  </si>
  <si>
    <t>Due To/From Endowment</t>
  </si>
  <si>
    <t>Due To/From Plant Fund</t>
  </si>
  <si>
    <t>Due To/From Retire &amp; Insurance</t>
  </si>
  <si>
    <t>Due To/From Agency Fund</t>
  </si>
  <si>
    <t>Due To/From Other Funds</t>
  </si>
  <si>
    <t>Accounts Payable Manual</t>
  </si>
  <si>
    <t>Vouchers Payable</t>
  </si>
  <si>
    <t>Stale Checks</t>
  </si>
  <si>
    <t>Unclaimed funds/Escheats</t>
  </si>
  <si>
    <t>VERO Fringe Benefits</t>
  </si>
  <si>
    <t>VERO Payments</t>
  </si>
  <si>
    <t>Payroll Taxes &amp; Deductions</t>
  </si>
  <si>
    <t>Accounts Payable Control</t>
  </si>
  <si>
    <t>Y/E Encum Accounts Payable</t>
  </si>
  <si>
    <t>Y/E Accrual Accounts Payable</t>
  </si>
  <si>
    <t>Student Refunds Payable</t>
  </si>
  <si>
    <t>Retainage Payable</t>
  </si>
  <si>
    <t>Accounts Payable-AP Office Clearing</t>
  </si>
  <si>
    <t>Sales Tax Payable</t>
  </si>
  <si>
    <t>Accrued Claims - Reported</t>
  </si>
  <si>
    <t>Accrued Claims - Not Reported</t>
  </si>
  <si>
    <t>Early Retirement Ben Payable</t>
  </si>
  <si>
    <t>ERD Benefit Liability</t>
  </si>
  <si>
    <t>ERD Benefit Payment</t>
  </si>
  <si>
    <t>ERD Deduction Liability</t>
  </si>
  <si>
    <t>ERD Deduction Payment</t>
  </si>
  <si>
    <t>Employer Benefit Liability</t>
  </si>
  <si>
    <t>P/R Bene/Ded Payment</t>
  </si>
  <si>
    <t>Employee Deduction Liability</t>
  </si>
  <si>
    <t>Payroll Clearing</t>
  </si>
  <si>
    <t>Fringe Clearing</t>
  </si>
  <si>
    <t>Retiree Health Liability</t>
  </si>
  <si>
    <t>MBPAC Benefit Liability</t>
  </si>
  <si>
    <t>MBPAC Benefit Payment</t>
  </si>
  <si>
    <t>MBPAC Deduction Liability</t>
  </si>
  <si>
    <t>MBPAC Deduction Payment</t>
  </si>
  <si>
    <t>Accrued Payrolls</t>
  </si>
  <si>
    <t>Accrued Compensated Absences</t>
  </si>
  <si>
    <t>Accrued Salaries Payable</t>
  </si>
  <si>
    <t>Deferred Compensation</t>
  </si>
  <si>
    <t>Sick Pay Liability</t>
  </si>
  <si>
    <t>Deferred Revenue</t>
  </si>
  <si>
    <t>Fees Defered Food Serv-Fall</t>
  </si>
  <si>
    <t>Fees Defered Food Serv-Spring</t>
  </si>
  <si>
    <t>Fees Defered Food Serv-Summer</t>
  </si>
  <si>
    <t>Fees Defered Food Serv-Winter</t>
  </si>
  <si>
    <t>Fees Deferred Housing-Fall</t>
  </si>
  <si>
    <t>Fees Deferred Housing-Spring</t>
  </si>
  <si>
    <t>Fees Deferred Housing-Summer</t>
  </si>
  <si>
    <t>Fees Deferred Housing-Winter</t>
  </si>
  <si>
    <t>Deposits - Tuition</t>
  </si>
  <si>
    <t>Student Bank</t>
  </si>
  <si>
    <t>Deposits - Other</t>
  </si>
  <si>
    <t>Annuity Payable</t>
  </si>
  <si>
    <t>Federal Portion-Perkins Loan Prog</t>
  </si>
  <si>
    <t>OPEB Liability</t>
  </si>
  <si>
    <t>Accrued Interest Payable</t>
  </si>
  <si>
    <t>Bonds Payable Series 1995</t>
  </si>
  <si>
    <t>Bonds Payable Series 1997</t>
  </si>
  <si>
    <t>Bonds Payable Series 1998</t>
  </si>
  <si>
    <t>Bonds Payable Series 2001</t>
  </si>
  <si>
    <t>Note Payable March 2003</t>
  </si>
  <si>
    <t>Bonds Payable Series 2004</t>
  </si>
  <si>
    <t>Bonds Payable Series 2004 - Premium</t>
  </si>
  <si>
    <t>Note Payable April 2005</t>
  </si>
  <si>
    <t>Citicorp Loan Dec 2005</t>
  </si>
  <si>
    <t>Note Payable Dec 2006</t>
  </si>
  <si>
    <t>Bonds Payable Series 2008</t>
  </si>
  <si>
    <t>Bond Payable Series 2008-Deferral</t>
  </si>
  <si>
    <t>2009 Golf Cart Note Payable</t>
  </si>
  <si>
    <t>Bond Payable Series 2009</t>
  </si>
  <si>
    <t>Capital Leases Payable</t>
  </si>
  <si>
    <t>Matching Grant Control</t>
  </si>
  <si>
    <t>Payroll feed Error</t>
  </si>
  <si>
    <t>A002</t>
  </si>
  <si>
    <t>Basketball Season Tickets-Internal</t>
  </si>
  <si>
    <t>A003</t>
  </si>
  <si>
    <t>Admissions (Basketball) Internal</t>
  </si>
  <si>
    <t>A004</t>
  </si>
  <si>
    <t>Admissions(Tickets)-Internal</t>
  </si>
  <si>
    <t>A005</t>
  </si>
  <si>
    <t>Advertising-Internal</t>
  </si>
  <si>
    <t>A010</t>
  </si>
  <si>
    <t>Commissions-Internal</t>
  </si>
  <si>
    <t>A011</t>
  </si>
  <si>
    <t>Conference Fees-Internal</t>
  </si>
  <si>
    <t>A014</t>
  </si>
  <si>
    <t>Videoconference Revenue-Internal</t>
  </si>
  <si>
    <t>A017</t>
  </si>
  <si>
    <t>Employment Physical-Internal</t>
  </si>
  <si>
    <t>A018</t>
  </si>
  <si>
    <t>Fees Miscellaneous-Internal</t>
  </si>
  <si>
    <t>A042</t>
  </si>
  <si>
    <t>Health Center Prf Fee-Internal</t>
  </si>
  <si>
    <t>A045</t>
  </si>
  <si>
    <t>Housing Fee-Internal</t>
  </si>
  <si>
    <t>A055</t>
  </si>
  <si>
    <t>Late Charges-Internal</t>
  </si>
  <si>
    <t>A060</t>
  </si>
  <si>
    <t>Library Fines-Internal</t>
  </si>
  <si>
    <t>A061</t>
  </si>
  <si>
    <t>Payroll Deduction-Internal</t>
  </si>
  <si>
    <t>A062</t>
  </si>
  <si>
    <t>MBH-Exhibit Ticket Sales-Internal</t>
  </si>
  <si>
    <t>A063</t>
  </si>
  <si>
    <t>Patient Inc-Internal</t>
  </si>
  <si>
    <t>A064</t>
  </si>
  <si>
    <t>Event Fees - Internal</t>
  </si>
  <si>
    <t>A068</t>
  </si>
  <si>
    <t>Refunds(Contra to Rev)-Internal</t>
  </si>
  <si>
    <t>A070</t>
  </si>
  <si>
    <t>Rent-Internal</t>
  </si>
  <si>
    <t>A074</t>
  </si>
  <si>
    <t>Sales-Internal</t>
  </si>
  <si>
    <t>A080</t>
  </si>
  <si>
    <t>Tuition-Internal</t>
  </si>
  <si>
    <t>A085</t>
  </si>
  <si>
    <t>Use Charges-Internal</t>
  </si>
  <si>
    <t>A086</t>
  </si>
  <si>
    <t>MBH - Facility Rental - Internal</t>
  </si>
  <si>
    <t>A088</t>
  </si>
  <si>
    <t>MBH - Liquor Revenue - Internal</t>
  </si>
  <si>
    <t>A089</t>
  </si>
  <si>
    <t>MBH - Food Revenue - Internal</t>
  </si>
  <si>
    <t>A090</t>
  </si>
  <si>
    <t>Other-Internal</t>
  </si>
  <si>
    <t>A091</t>
  </si>
  <si>
    <t>Golf Course/Greens Fees-Internal</t>
  </si>
  <si>
    <t>A092</t>
  </si>
  <si>
    <t>Golf Course Membership-Internal</t>
  </si>
  <si>
    <t>A093</t>
  </si>
  <si>
    <t>Golf Course/Lessons-Internal</t>
  </si>
  <si>
    <t>A094</t>
  </si>
  <si>
    <t>Golf Course/Pro Shop-Internal</t>
  </si>
  <si>
    <t>A096</t>
  </si>
  <si>
    <t>MBH-Programs/Internal</t>
  </si>
  <si>
    <t>A097</t>
  </si>
  <si>
    <t>Golf Course/Prepaid Greens-Internal</t>
  </si>
  <si>
    <t>A098</t>
  </si>
  <si>
    <t>Golf Course-Discounts/Intrnl/Contra</t>
  </si>
  <si>
    <t>A099</t>
  </si>
  <si>
    <t>Golf Course Cart Rental - Internal</t>
  </si>
  <si>
    <t>A100</t>
  </si>
  <si>
    <t>Golf Course Range Fees - Internal</t>
  </si>
  <si>
    <t>A102</t>
  </si>
  <si>
    <t>Golf Course Food Service-Internal</t>
  </si>
  <si>
    <t>A103</t>
  </si>
  <si>
    <t>Golf Course-RegFee-ProShop-Internal</t>
  </si>
  <si>
    <t>B001</t>
  </si>
  <si>
    <t>General Fund Support</t>
  </si>
  <si>
    <t>B002</t>
  </si>
  <si>
    <t>Designated Fund Support</t>
  </si>
  <si>
    <t>B003</t>
  </si>
  <si>
    <t>Restricted Fund Support</t>
  </si>
  <si>
    <t>B004</t>
  </si>
  <si>
    <t>Auxiliary Fund Support</t>
  </si>
  <si>
    <t>B006</t>
  </si>
  <si>
    <t>Endowment Fund Support</t>
  </si>
  <si>
    <t>B007</t>
  </si>
  <si>
    <t>Plant Fund Support</t>
  </si>
  <si>
    <t>B010</t>
  </si>
  <si>
    <t>State of MI Support</t>
  </si>
  <si>
    <t>B011</t>
  </si>
  <si>
    <t>Bond Proceeds</t>
  </si>
  <si>
    <t>B012</t>
  </si>
  <si>
    <t>Lease proceeds</t>
  </si>
  <si>
    <t>B013</t>
  </si>
  <si>
    <t>Other External Plant Proj Funding</t>
  </si>
  <si>
    <t>C001</t>
  </si>
  <si>
    <t>Salary Administration</t>
  </si>
  <si>
    <t>C002</t>
  </si>
  <si>
    <t>Salary Faculty</t>
  </si>
  <si>
    <t>C003</t>
  </si>
  <si>
    <t>Salary Faculty Part Time</t>
  </si>
  <si>
    <t>C004</t>
  </si>
  <si>
    <t>Salary Faculty Lecturer</t>
  </si>
  <si>
    <t>C005</t>
  </si>
  <si>
    <t>Department Chair Pay</t>
  </si>
  <si>
    <t>C006</t>
  </si>
  <si>
    <t>Salary Faculty Spring-Summer</t>
  </si>
  <si>
    <t>C007</t>
  </si>
  <si>
    <t>Salary Faculty - GCSR</t>
  </si>
  <si>
    <t>C008</t>
  </si>
  <si>
    <t>Salary Admin - GCSR</t>
  </si>
  <si>
    <t>C010</t>
  </si>
  <si>
    <t>Salary Clerical/Technical</t>
  </si>
  <si>
    <t>C011</t>
  </si>
  <si>
    <t>Wages Clerical/Technical</t>
  </si>
  <si>
    <t>C012</t>
  </si>
  <si>
    <t>Salary Clerical/Technical - GCSR</t>
  </si>
  <si>
    <t>C013</t>
  </si>
  <si>
    <t>C018</t>
  </si>
  <si>
    <t>Wages Public Safety</t>
  </si>
  <si>
    <t>C020</t>
  </si>
  <si>
    <t>Student Labor</t>
  </si>
  <si>
    <t>C021</t>
  </si>
  <si>
    <t>Student W/S-Michigan</t>
  </si>
  <si>
    <t>C022</t>
  </si>
  <si>
    <t>Student W/S-Federal</t>
  </si>
  <si>
    <t>C023</t>
  </si>
  <si>
    <t>Student Labor w/FICA</t>
  </si>
  <si>
    <t>C024</t>
  </si>
  <si>
    <t>Graduate Assistant</t>
  </si>
  <si>
    <t>C025</t>
  </si>
  <si>
    <t>Student W/S-Mich-w/FICA</t>
  </si>
  <si>
    <t>C026</t>
  </si>
  <si>
    <t>Student W/S-Fed-w/FICA</t>
  </si>
  <si>
    <t>C027</t>
  </si>
  <si>
    <t>Other Pay-Commissions</t>
  </si>
  <si>
    <t>C028</t>
  </si>
  <si>
    <t>Other Pay - Salary</t>
  </si>
  <si>
    <t>C029</t>
  </si>
  <si>
    <t>Student - Part-time - GCSR</t>
  </si>
  <si>
    <t>C030</t>
  </si>
  <si>
    <t>Other Pay-Wages</t>
  </si>
  <si>
    <t>C031</t>
  </si>
  <si>
    <t>FICA</t>
  </si>
  <si>
    <t>C032</t>
  </si>
  <si>
    <t>GA - Part-time - GCSR</t>
  </si>
  <si>
    <t>C033</t>
  </si>
  <si>
    <t>Retirement</t>
  </si>
  <si>
    <t>C034</t>
  </si>
  <si>
    <t>Other Pay-Casual/Temp - GCSR</t>
  </si>
  <si>
    <t>C039</t>
  </si>
  <si>
    <t>Long Term Disability</t>
  </si>
  <si>
    <t>C040</t>
  </si>
  <si>
    <t>Health Insurance</t>
  </si>
  <si>
    <t>C041</t>
  </si>
  <si>
    <t>Life Insurance</t>
  </si>
  <si>
    <t>C042</t>
  </si>
  <si>
    <t>Shift Pay AFSCME; C/T; PS</t>
  </si>
  <si>
    <t>C043</t>
  </si>
  <si>
    <t>Dental Insurance</t>
  </si>
  <si>
    <t>C044</t>
  </si>
  <si>
    <t>Optical Insurance</t>
  </si>
  <si>
    <t>C045</t>
  </si>
  <si>
    <t>Overload Admin &amp; Faculty</t>
  </si>
  <si>
    <t>C046</t>
  </si>
  <si>
    <t>Overtime</t>
  </si>
  <si>
    <t>C047</t>
  </si>
  <si>
    <t>Out of Classification</t>
  </si>
  <si>
    <t>C048</t>
  </si>
  <si>
    <t>Overload Admin &amp; Faculty-GCSR</t>
  </si>
  <si>
    <t>C049</t>
  </si>
  <si>
    <t>Course Development Pay</t>
  </si>
  <si>
    <t>C050</t>
  </si>
  <si>
    <t>Extra Pay</t>
  </si>
  <si>
    <t>C051</t>
  </si>
  <si>
    <t>Faculty Other Pay Spr Sum</t>
  </si>
  <si>
    <t>C052</t>
  </si>
  <si>
    <t>Other Pay</t>
  </si>
  <si>
    <t>C053</t>
  </si>
  <si>
    <t>Faculty Pay Summer - GCSR</t>
  </si>
  <si>
    <t>C055</t>
  </si>
  <si>
    <t>C.E. Faculty</t>
  </si>
  <si>
    <t>C056</t>
  </si>
  <si>
    <t>CE Faculty-Spr Sum</t>
  </si>
  <si>
    <t>C060</t>
  </si>
  <si>
    <t>Longevity</t>
  </si>
  <si>
    <t>C062</t>
  </si>
  <si>
    <t>Bonus Awards</t>
  </si>
  <si>
    <t>C065</t>
  </si>
  <si>
    <t>MBPAC Actors</t>
  </si>
  <si>
    <t>C080</t>
  </si>
  <si>
    <t>Non-Cash Taxable Fringe Benefits</t>
  </si>
  <si>
    <t>C084</t>
  </si>
  <si>
    <t>Faculty Fringe Benefits</t>
  </si>
  <si>
    <t>C085</t>
  </si>
  <si>
    <t>Wage Fringe Benefits</t>
  </si>
  <si>
    <t>C086</t>
  </si>
  <si>
    <t>Student Fringe Benefits</t>
  </si>
  <si>
    <t>C090</t>
  </si>
  <si>
    <t>Salary Fringe Benefits</t>
  </si>
  <si>
    <t>C092</t>
  </si>
  <si>
    <t>UC/WC</t>
  </si>
  <si>
    <t>C093</t>
  </si>
  <si>
    <t>Fringe Benefit Clearing</t>
  </si>
  <si>
    <t>C095</t>
  </si>
  <si>
    <t>C096</t>
  </si>
  <si>
    <t>OPEB Cost</t>
  </si>
  <si>
    <t>C097</t>
  </si>
  <si>
    <t>Excess Fringe Chargeback</t>
  </si>
  <si>
    <t>C099</t>
  </si>
  <si>
    <t>Fringe Benefit Cost Sharing</t>
  </si>
  <si>
    <t>E005</t>
  </si>
  <si>
    <t>Athletic Supplies</t>
  </si>
  <si>
    <t>E006</t>
  </si>
  <si>
    <t>AV Films</t>
  </si>
  <si>
    <t>E007</t>
  </si>
  <si>
    <t>Blackboards</t>
  </si>
  <si>
    <t>E008</t>
  </si>
  <si>
    <t>Books (Non-Library)</t>
  </si>
  <si>
    <t>E010</t>
  </si>
  <si>
    <t>Cable Television</t>
  </si>
  <si>
    <t>E012</t>
  </si>
  <si>
    <t>Classroom</t>
  </si>
  <si>
    <t>E019</t>
  </si>
  <si>
    <t>Collection Services</t>
  </si>
  <si>
    <t>E020</t>
  </si>
  <si>
    <t>Computer-Tabulating Cards</t>
  </si>
  <si>
    <t>E022</t>
  </si>
  <si>
    <t>E023</t>
  </si>
  <si>
    <t>Computer-Software</t>
  </si>
  <si>
    <t>E024</t>
  </si>
  <si>
    <t>Computer-Stock From, Labels</t>
  </si>
  <si>
    <t>E026</t>
  </si>
  <si>
    <t>Computer-Tapes</t>
  </si>
  <si>
    <t>E028</t>
  </si>
  <si>
    <t>Computer-Other</t>
  </si>
  <si>
    <t>E029</t>
  </si>
  <si>
    <t>Drug Supplies</t>
  </si>
  <si>
    <t>E030</t>
  </si>
  <si>
    <t>Lab-Instructional</t>
  </si>
  <si>
    <t>E032</t>
  </si>
  <si>
    <t>Lab-Research</t>
  </si>
  <si>
    <t>E033</t>
  </si>
  <si>
    <t>Lab Supplies</t>
  </si>
  <si>
    <t>E034</t>
  </si>
  <si>
    <t>Lab Supplies Radioactive</t>
  </si>
  <si>
    <t>E036</t>
  </si>
  <si>
    <t>Animal Care</t>
  </si>
  <si>
    <t>E040</t>
  </si>
  <si>
    <t>Meals (Not related Travel)</t>
  </si>
  <si>
    <t>E045</t>
  </si>
  <si>
    <t>Medical</t>
  </si>
  <si>
    <t>E047</t>
  </si>
  <si>
    <t>Microfilm</t>
  </si>
  <si>
    <t>E050</t>
  </si>
  <si>
    <t>Office</t>
  </si>
  <si>
    <t>E055</t>
  </si>
  <si>
    <t>Office Supplies-Preferred Vendor</t>
  </si>
  <si>
    <t>E056</t>
  </si>
  <si>
    <t>Supplies &amp; Other-Bookcenter</t>
  </si>
  <si>
    <t>E057</t>
  </si>
  <si>
    <t>Supplies-MBH-Paper Cards</t>
  </si>
  <si>
    <t>E058</t>
  </si>
  <si>
    <t>Supplies - Golf Course Accessories</t>
  </si>
  <si>
    <t>E061</t>
  </si>
  <si>
    <t>E062</t>
  </si>
  <si>
    <t>Electronic Subscriptions</t>
  </si>
  <si>
    <t>E063</t>
  </si>
  <si>
    <t>Library Electronic Books</t>
  </si>
  <si>
    <t>E064</t>
  </si>
  <si>
    <t>Photocopies</t>
  </si>
  <si>
    <t>E065</t>
  </si>
  <si>
    <t>E066</t>
  </si>
  <si>
    <t>Photo ID Cards</t>
  </si>
  <si>
    <t>E068</t>
  </si>
  <si>
    <t>Promotional Materials</t>
  </si>
  <si>
    <t>E069</t>
  </si>
  <si>
    <t>Display Materials</t>
  </si>
  <si>
    <t>E070</t>
  </si>
  <si>
    <t>Reprints/Article Copies</t>
  </si>
  <si>
    <t>E071</t>
  </si>
  <si>
    <t>Pamphlets and Brochures</t>
  </si>
  <si>
    <t>E074</t>
  </si>
  <si>
    <t>Safety Glasses, Shoes, Etc.</t>
  </si>
  <si>
    <t>E076</t>
  </si>
  <si>
    <t>Sheet Music</t>
  </si>
  <si>
    <t>E078</t>
  </si>
  <si>
    <t>Silverware, China, Etc.</t>
  </si>
  <si>
    <t>E079</t>
  </si>
  <si>
    <t>Supplies &amp; Services Expense Reclass</t>
  </si>
  <si>
    <t>E080</t>
  </si>
  <si>
    <t>Slides &amp; Filmstrips</t>
  </si>
  <si>
    <t>E083</t>
  </si>
  <si>
    <t>E085</t>
  </si>
  <si>
    <t>E088</t>
  </si>
  <si>
    <t>Uniforms</t>
  </si>
  <si>
    <t>E090</t>
  </si>
  <si>
    <t>Other</t>
  </si>
  <si>
    <t>E095</t>
  </si>
  <si>
    <t>Credit Card Purchases</t>
  </si>
  <si>
    <t>F002</t>
  </si>
  <si>
    <t>Architechtural</t>
  </si>
  <si>
    <t>F005</t>
  </si>
  <si>
    <t>Carpeting, Drapes, Blinds</t>
  </si>
  <si>
    <t>F008</t>
  </si>
  <si>
    <t>Chemicals, Water Conditioning</t>
  </si>
  <si>
    <t>F009</t>
  </si>
  <si>
    <t>Decorations-MBH</t>
  </si>
  <si>
    <t>F012</t>
  </si>
  <si>
    <t>Door Hardware, Keys, Locks, Etc.</t>
  </si>
  <si>
    <t>F015</t>
  </si>
  <si>
    <t>Electrical</t>
  </si>
  <si>
    <t>F018</t>
  </si>
  <si>
    <t>Fabric &amp; Sewing Materials</t>
  </si>
  <si>
    <t>F019</t>
  </si>
  <si>
    <t>Seed and Sod</t>
  </si>
  <si>
    <t>F020</t>
  </si>
  <si>
    <t>Fertilizers, Sprays, Etc.</t>
  </si>
  <si>
    <t>F021</t>
  </si>
  <si>
    <t>Floor Allocations - Housing</t>
  </si>
  <si>
    <t>F022</t>
  </si>
  <si>
    <t>Floor Cleaners, Wax and Sealers</t>
  </si>
  <si>
    <t>F023</t>
  </si>
  <si>
    <t>F024</t>
  </si>
  <si>
    <t>Furniture-Repair, Reupholster</t>
  </si>
  <si>
    <t>F026</t>
  </si>
  <si>
    <t>Gasoline and Oil</t>
  </si>
  <si>
    <t>F029</t>
  </si>
  <si>
    <t>Glass</t>
  </si>
  <si>
    <t>F032</t>
  </si>
  <si>
    <t>Hardware, Nuts, Bolts, Etc.</t>
  </si>
  <si>
    <t>F034</t>
  </si>
  <si>
    <t>Irrigation Repairs</t>
  </si>
  <si>
    <t>F036</t>
  </si>
  <si>
    <t>Landscape Plantings</t>
  </si>
  <si>
    <t>F037</t>
  </si>
  <si>
    <t>Linens, Bed, Towels, Etc.</t>
  </si>
  <si>
    <t>F039</t>
  </si>
  <si>
    <t>Lumber, Paneling, Nails, Screws</t>
  </si>
  <si>
    <t>F040</t>
  </si>
  <si>
    <t>Wire/Cords/Rope</t>
  </si>
  <si>
    <t>F045</t>
  </si>
  <si>
    <t>Mops, Brooms, Rags, Etc.</t>
  </si>
  <si>
    <t>F050</t>
  </si>
  <si>
    <t>Paint and Paint Supplies</t>
  </si>
  <si>
    <t>F054</t>
  </si>
  <si>
    <t>Paper Towels, Tissues, Etc.</t>
  </si>
  <si>
    <t>F055</t>
  </si>
  <si>
    <t>Housekeeping Supplies</t>
  </si>
  <si>
    <t>F058</t>
  </si>
  <si>
    <t>Plumbing Supplies</t>
  </si>
  <si>
    <t>F059</t>
  </si>
  <si>
    <t>Polish-Silver-Wood</t>
  </si>
  <si>
    <t>F062</t>
  </si>
  <si>
    <t>Replcmnt Parts, Machines, Vehicles</t>
  </si>
  <si>
    <t>F065</t>
  </si>
  <si>
    <t>Road Gravel, Patching</t>
  </si>
  <si>
    <t>F068</t>
  </si>
  <si>
    <t>Rock Salt</t>
  </si>
  <si>
    <t>F070</t>
  </si>
  <si>
    <t>Shelving</t>
  </si>
  <si>
    <t>F071</t>
  </si>
  <si>
    <t>Soap-Bar/Liquid, Cleansers</t>
  </si>
  <si>
    <t>F072</t>
  </si>
  <si>
    <t>Signs-Building/Road/Traffic</t>
  </si>
  <si>
    <t>F078</t>
  </si>
  <si>
    <t>Tools-Shovels, Rakes, Etc.</t>
  </si>
  <si>
    <t>F080</t>
  </si>
  <si>
    <t>Welding Supplies</t>
  </si>
  <si>
    <t>F090</t>
  </si>
  <si>
    <t>G005</t>
  </si>
  <si>
    <t>Grants - Subcontracts</t>
  </si>
  <si>
    <t>G010</t>
  </si>
  <si>
    <t>Grants - Participant Support Costs</t>
  </si>
  <si>
    <t>H005</t>
  </si>
  <si>
    <t>Backstage</t>
  </si>
  <si>
    <t>H010</t>
  </si>
  <si>
    <t>Costumes</t>
  </si>
  <si>
    <t>H015</t>
  </si>
  <si>
    <t>Make-up</t>
  </si>
  <si>
    <t>H020</t>
  </si>
  <si>
    <t>Lighting</t>
  </si>
  <si>
    <t>H024</t>
  </si>
  <si>
    <t>Show Run Costs</t>
  </si>
  <si>
    <t>H030</t>
  </si>
  <si>
    <t>Production Expenses-Other</t>
  </si>
  <si>
    <t>H031</t>
  </si>
  <si>
    <t>Production Housing</t>
  </si>
  <si>
    <t>H033</t>
  </si>
  <si>
    <t>Instruments</t>
  </si>
  <si>
    <t>H034</t>
  </si>
  <si>
    <t>Scripts</t>
  </si>
  <si>
    <t>H035</t>
  </si>
  <si>
    <t>Properties</t>
  </si>
  <si>
    <t>H040</t>
  </si>
  <si>
    <t>Scenery</t>
  </si>
  <si>
    <t>H045</t>
  </si>
  <si>
    <t>Sound</t>
  </si>
  <si>
    <t>H050</t>
  </si>
  <si>
    <t>Special Effects</t>
  </si>
  <si>
    <t>K002</t>
  </si>
  <si>
    <t>Advertising-Employment</t>
  </si>
  <si>
    <t>K003</t>
  </si>
  <si>
    <t>Advertising-Press/Newspaper</t>
  </si>
  <si>
    <t>K004</t>
  </si>
  <si>
    <t>Advertising-Radio</t>
  </si>
  <si>
    <t>K005</t>
  </si>
  <si>
    <t>Advertising-TV</t>
  </si>
  <si>
    <t>K006</t>
  </si>
  <si>
    <t>Armored Car Service</t>
  </si>
  <si>
    <t>K008</t>
  </si>
  <si>
    <t>Advertising-Internet</t>
  </si>
  <si>
    <t>K009</t>
  </si>
  <si>
    <t>Advertising-Outdoor</t>
  </si>
  <si>
    <t>K010</t>
  </si>
  <si>
    <t>Bank Charges</t>
  </si>
  <si>
    <t>K011</t>
  </si>
  <si>
    <t>Bank Card Fees - Other</t>
  </si>
  <si>
    <t>K012</t>
  </si>
  <si>
    <t>Blood Test</t>
  </si>
  <si>
    <t>K013</t>
  </si>
  <si>
    <t>Book Binding</t>
  </si>
  <si>
    <t>K014</t>
  </si>
  <si>
    <t>Fees - Journal Submissions</t>
  </si>
  <si>
    <t>K015</t>
  </si>
  <si>
    <t>Computer Software</t>
  </si>
  <si>
    <t>K016</t>
  </si>
  <si>
    <t>Contract Feeding</t>
  </si>
  <si>
    <t>K017</t>
  </si>
  <si>
    <t>Conferences / Seminars</t>
  </si>
  <si>
    <t>K018</t>
  </si>
  <si>
    <t>Fees - Page Charges</t>
  </si>
  <si>
    <t>K019</t>
  </si>
  <si>
    <t>Grad Assist/Fellow Tuition, Fees</t>
  </si>
  <si>
    <t>K020</t>
  </si>
  <si>
    <t>Employment Physicals</t>
  </si>
  <si>
    <t>K021</t>
  </si>
  <si>
    <t>Extermination and Pest Control</t>
  </si>
  <si>
    <t>K023</t>
  </si>
  <si>
    <t>Fees-Entertainers/Performers</t>
  </si>
  <si>
    <t>K024</t>
  </si>
  <si>
    <t>Fees - License</t>
  </si>
  <si>
    <t>K025</t>
  </si>
  <si>
    <t>Fees-Membership/Admissions</t>
  </si>
  <si>
    <t>K027</t>
  </si>
  <si>
    <t>Fees-Professional</t>
  </si>
  <si>
    <t>K029</t>
  </si>
  <si>
    <t>Fees-Trustees/Agents</t>
  </si>
  <si>
    <t>K030</t>
  </si>
  <si>
    <t>Fees-Other Services</t>
  </si>
  <si>
    <t>K031</t>
  </si>
  <si>
    <t>Freight</t>
  </si>
  <si>
    <t>K032</t>
  </si>
  <si>
    <t>Fees - Grant Administrative</t>
  </si>
  <si>
    <t>K033</t>
  </si>
  <si>
    <t>Graphic Designers - Contracted</t>
  </si>
  <si>
    <t>K034</t>
  </si>
  <si>
    <t>Honoraria</t>
  </si>
  <si>
    <t>K039</t>
  </si>
  <si>
    <t>Laundry and Dry Cleaning</t>
  </si>
  <si>
    <t>K040</t>
  </si>
  <si>
    <t>Maint &amp; Rep Kitchen Equip</t>
  </si>
  <si>
    <t>K041</t>
  </si>
  <si>
    <t>Mailing Service</t>
  </si>
  <si>
    <t>K042</t>
  </si>
  <si>
    <t>Maint &amp; Rep Inter Furn MH</t>
  </si>
  <si>
    <t>K043</t>
  </si>
  <si>
    <t>Maint &amp; Repairs-Building &amp; Grounds</t>
  </si>
  <si>
    <t>K044</t>
  </si>
  <si>
    <t>Maint &amp; Repairs-Computers</t>
  </si>
  <si>
    <t>K045</t>
  </si>
  <si>
    <t>Maint &amp; Repairs-Equipment</t>
  </si>
  <si>
    <t>K046</t>
  </si>
  <si>
    <t>Maint &amp; Repairs-Fire Equipment</t>
  </si>
  <si>
    <t>K047</t>
  </si>
  <si>
    <t>Maintenance Contracts</t>
  </si>
  <si>
    <t>K048</t>
  </si>
  <si>
    <t>Microfilm Processing</t>
  </si>
  <si>
    <t>K049</t>
  </si>
  <si>
    <t>K050</t>
  </si>
  <si>
    <t>Marketing Consultants</t>
  </si>
  <si>
    <t>K051</t>
  </si>
  <si>
    <t>Parking</t>
  </si>
  <si>
    <t>K052</t>
  </si>
  <si>
    <t>Maint &amp; Rep Office Equip</t>
  </si>
  <si>
    <t>K053</t>
  </si>
  <si>
    <t>K054</t>
  </si>
  <si>
    <t>Physical Plant Trades Contracts</t>
  </si>
  <si>
    <t>K055</t>
  </si>
  <si>
    <t>Postage</t>
  </si>
  <si>
    <t>K056</t>
  </si>
  <si>
    <t>Metered Postage</t>
  </si>
  <si>
    <t>K057</t>
  </si>
  <si>
    <t>Photographers - Contracted</t>
  </si>
  <si>
    <t>K058</t>
  </si>
  <si>
    <t>Printing Supplies</t>
  </si>
  <si>
    <t>K059</t>
  </si>
  <si>
    <t>Printing-Design Services</t>
  </si>
  <si>
    <t>K060</t>
  </si>
  <si>
    <t>Printing-Catalogs &amp; Brochures</t>
  </si>
  <si>
    <t>K061</t>
  </si>
  <si>
    <t>Printing-Cards-Plcd-Invit</t>
  </si>
  <si>
    <t>K062</t>
  </si>
  <si>
    <t>Printing-Forms</t>
  </si>
  <si>
    <t>K063</t>
  </si>
  <si>
    <t>Printing-Signage-Banner</t>
  </si>
  <si>
    <t>K064</t>
  </si>
  <si>
    <t>Printing-Programs &amp; Tickets</t>
  </si>
  <si>
    <t>K065</t>
  </si>
  <si>
    <t>Printing and Typesetting</t>
  </si>
  <si>
    <t>K066</t>
  </si>
  <si>
    <t>Programming</t>
  </si>
  <si>
    <t>K068</t>
  </si>
  <si>
    <t>Radiation Badges</t>
  </si>
  <si>
    <t>K070</t>
  </si>
  <si>
    <t>Rental Computer Equipment</t>
  </si>
  <si>
    <t>K071</t>
  </si>
  <si>
    <t>Rental Computer Service</t>
  </si>
  <si>
    <t>K073</t>
  </si>
  <si>
    <t>Rental Equipment</t>
  </si>
  <si>
    <t>K074</t>
  </si>
  <si>
    <t>Rental Facilities</t>
  </si>
  <si>
    <t>K075</t>
  </si>
  <si>
    <t>Rental - Linens</t>
  </si>
  <si>
    <t>K076</t>
  </si>
  <si>
    <t>Rental-Film</t>
  </si>
  <si>
    <t>K077</t>
  </si>
  <si>
    <t>Rental-Furnishings</t>
  </si>
  <si>
    <t>K078</t>
  </si>
  <si>
    <t>Rental-Option to Buy</t>
  </si>
  <si>
    <t>K079</t>
  </si>
  <si>
    <t>Rental-Vehicles</t>
  </si>
  <si>
    <t>K080</t>
  </si>
  <si>
    <t>Rental-tent</t>
  </si>
  <si>
    <t>K082</t>
  </si>
  <si>
    <t>Royalties</t>
  </si>
  <si>
    <t>K083</t>
  </si>
  <si>
    <t>Sanitation Rental &amp; Service</t>
  </si>
  <si>
    <t>K084</t>
  </si>
  <si>
    <t>Secretarial Service</t>
  </si>
  <si>
    <t>K085</t>
  </si>
  <si>
    <t>Security</t>
  </si>
  <si>
    <t>K086</t>
  </si>
  <si>
    <t>Stipends</t>
  </si>
  <si>
    <t>K087</t>
  </si>
  <si>
    <t>Sponsorships</t>
  </si>
  <si>
    <t>K088</t>
  </si>
  <si>
    <t>Ticket Fullfillment</t>
  </si>
  <si>
    <t>K090</t>
  </si>
  <si>
    <t>Tolls, Taxes, Etc.</t>
  </si>
  <si>
    <t>K091</t>
  </si>
  <si>
    <t>Towing</t>
  </si>
  <si>
    <t>K092</t>
  </si>
  <si>
    <t>Trash Removal / Recycling</t>
  </si>
  <si>
    <t>K093</t>
  </si>
  <si>
    <t>Training</t>
  </si>
  <si>
    <t>K095</t>
  </si>
  <si>
    <t>Rental-Videoconferencing</t>
  </si>
  <si>
    <t>K099</t>
  </si>
  <si>
    <t>Writers - Contracted</t>
  </si>
  <si>
    <t>K101</t>
  </si>
  <si>
    <t>Insurance Prem-General Liability</t>
  </si>
  <si>
    <t>K102</t>
  </si>
  <si>
    <t>Insurance Prem-Errors and Omissions</t>
  </si>
  <si>
    <t>K103</t>
  </si>
  <si>
    <t>Insurance Premiums-Property</t>
  </si>
  <si>
    <t>K104</t>
  </si>
  <si>
    <t>Insurance Premiums-Auto</t>
  </si>
  <si>
    <t>K105</t>
  </si>
  <si>
    <t>Insurance Premiums-Bonds</t>
  </si>
  <si>
    <t>K106</t>
  </si>
  <si>
    <t>Insurance Prem-Medical Malpractice</t>
  </si>
  <si>
    <t>K107</t>
  </si>
  <si>
    <t>Insurance Premiums-Other</t>
  </si>
  <si>
    <t>K108</t>
  </si>
  <si>
    <t>Insurance Claims - Other</t>
  </si>
  <si>
    <t>K110</t>
  </si>
  <si>
    <t>Legal-Court Fees</t>
  </si>
  <si>
    <t>K111</t>
  </si>
  <si>
    <t>Legal-Court Reporter Fees</t>
  </si>
  <si>
    <t>K112</t>
  </si>
  <si>
    <t>Legal-Mediation Fees</t>
  </si>
  <si>
    <t>K113</t>
  </si>
  <si>
    <t>Legal-Process Server Fees</t>
  </si>
  <si>
    <t>K114</t>
  </si>
  <si>
    <t>Legal Fees-Other</t>
  </si>
  <si>
    <t>K150</t>
  </si>
  <si>
    <t>Mail Services - Inserting</t>
  </si>
  <si>
    <t>K151</t>
  </si>
  <si>
    <t>Mail Services - Labeling</t>
  </si>
  <si>
    <t>K152</t>
  </si>
  <si>
    <t>Mail Services - Sealing</t>
  </si>
  <si>
    <t>K153</t>
  </si>
  <si>
    <t>Mail Services - Tabbing</t>
  </si>
  <si>
    <t>K154</t>
  </si>
  <si>
    <t>Mail Services - Spec Handling</t>
  </si>
  <si>
    <t>K155</t>
  </si>
  <si>
    <t>Mail Services - File Manipulation</t>
  </si>
  <si>
    <t>K156</t>
  </si>
  <si>
    <t>Mail Services - CASS Cert</t>
  </si>
  <si>
    <t>K157</t>
  </si>
  <si>
    <t>Mail Services - Other</t>
  </si>
  <si>
    <t>L002</t>
  </si>
  <si>
    <t>Univ Serv-Audio Visual</t>
  </si>
  <si>
    <t>L014</t>
  </si>
  <si>
    <t>Univ Serv-Golf Course</t>
  </si>
  <si>
    <t>L016</t>
  </si>
  <si>
    <t>Univ Serv-Dorm Rooms</t>
  </si>
  <si>
    <t>L020</t>
  </si>
  <si>
    <t>Univ Serv-Health services</t>
  </si>
  <si>
    <t>L025</t>
  </si>
  <si>
    <t>Univ Serv-Instrument Shop</t>
  </si>
  <si>
    <t>L030</t>
  </si>
  <si>
    <t>Univ Serv-MBMF</t>
  </si>
  <si>
    <t>L033</t>
  </si>
  <si>
    <t>Univ Serv-MBH</t>
  </si>
  <si>
    <t>L038</t>
  </si>
  <si>
    <t>Univ Serv-MBI</t>
  </si>
  <si>
    <t>L048</t>
  </si>
  <si>
    <t>Univ Serv-Oakland Center</t>
  </si>
  <si>
    <t>L050</t>
  </si>
  <si>
    <t>Univ Serv-Stores</t>
  </si>
  <si>
    <t>L055</t>
  </si>
  <si>
    <t>Univ Serv-Physical Plant</t>
  </si>
  <si>
    <t>L058</t>
  </si>
  <si>
    <t>L060</t>
  </si>
  <si>
    <t>Univ Serv-Print Shop</t>
  </si>
  <si>
    <t>L071</t>
  </si>
  <si>
    <t>Univ Serv-Recital Hall</t>
  </si>
  <si>
    <t>L075</t>
  </si>
  <si>
    <t>Univ Serv-Shotwell-Gustofson Pavln</t>
  </si>
  <si>
    <t>L076</t>
  </si>
  <si>
    <t>Univ Serv-Copier</t>
  </si>
  <si>
    <t>L077</t>
  </si>
  <si>
    <t>Univ Serv-Athletics</t>
  </si>
  <si>
    <t>L080</t>
  </si>
  <si>
    <t>UC&amp;M -Design</t>
  </si>
  <si>
    <t>L081</t>
  </si>
  <si>
    <t>UC&amp;M - Photographic</t>
  </si>
  <si>
    <t>L702</t>
  </si>
  <si>
    <t>Administrative Cost Allowance</t>
  </si>
  <si>
    <t>L703</t>
  </si>
  <si>
    <t>Collection Costs</t>
  </si>
  <si>
    <t>L704</t>
  </si>
  <si>
    <t>Cost Prin/Int Cncl Teach Pre 7/1/72</t>
  </si>
  <si>
    <t>L705</t>
  </si>
  <si>
    <t>Cost Pri/Int Cncl Teach Post 7/1/72</t>
  </si>
  <si>
    <t>L706</t>
  </si>
  <si>
    <t>Cost Prin/Int Cncl Milit Pre 7/1/72</t>
  </si>
  <si>
    <t>L707</t>
  </si>
  <si>
    <t>Cost Prin/Int Cncl Certain Subjects</t>
  </si>
  <si>
    <t>L708</t>
  </si>
  <si>
    <t>Cost Pri/Int Cncl Milit Post 7/1/72</t>
  </si>
  <si>
    <t>L709</t>
  </si>
  <si>
    <t>Cost Prin/Int Cncl Death/Disability</t>
  </si>
  <si>
    <t>L711</t>
  </si>
  <si>
    <t>Cost Prin/Int Cncl Bankruptcy</t>
  </si>
  <si>
    <t>L712</t>
  </si>
  <si>
    <t>Cost Prin/Int Cncl Volun/Peace Corp</t>
  </si>
  <si>
    <t>L715</t>
  </si>
  <si>
    <t>Cost Prin/Int Cncl Law Enforcement</t>
  </si>
  <si>
    <t>L716</t>
  </si>
  <si>
    <t>Cost Prin/Int Cncl Nurse/Med Tech</t>
  </si>
  <si>
    <t>L717</t>
  </si>
  <si>
    <t>Cost Prin/Int Cncl Early Interven</t>
  </si>
  <si>
    <t>L718</t>
  </si>
  <si>
    <t>Cost Prin/Int Assigned to DOE</t>
  </si>
  <si>
    <t>L719</t>
  </si>
  <si>
    <t>Other Costs - Perkins Loans</t>
  </si>
  <si>
    <t>L749</t>
  </si>
  <si>
    <t>Perkins Bad Debt Expense</t>
  </si>
  <si>
    <t>L750</t>
  </si>
  <si>
    <t>Fed Portion Perkins Exp - Y/E Close</t>
  </si>
  <si>
    <t>M010</t>
  </si>
  <si>
    <t>Utilities-Electricity</t>
  </si>
  <si>
    <t>M015</t>
  </si>
  <si>
    <t>Utilities-Fuel Oil</t>
  </si>
  <si>
    <t>M020</t>
  </si>
  <si>
    <t>Utilities-Gas</t>
  </si>
  <si>
    <t>M060</t>
  </si>
  <si>
    <t>Utilities-Sewer</t>
  </si>
  <si>
    <t>M070</t>
  </si>
  <si>
    <t>Utilities-Water</t>
  </si>
  <si>
    <t>N003</t>
  </si>
  <si>
    <t>Travel - Administrative</t>
  </si>
  <si>
    <t>N005</t>
  </si>
  <si>
    <t>Travel - Recruiting</t>
  </si>
  <si>
    <t>N010</t>
  </si>
  <si>
    <t>Travel - Educational</t>
  </si>
  <si>
    <t>N011</t>
  </si>
  <si>
    <t>Travel-Educational-Transportation</t>
  </si>
  <si>
    <t>N012</t>
  </si>
  <si>
    <t>Travel-Educational-Meals</t>
  </si>
  <si>
    <t>N013</t>
  </si>
  <si>
    <t>Travel-Educational-Lodging</t>
  </si>
  <si>
    <t>N015</t>
  </si>
  <si>
    <t>Travel - Faculty Contract</t>
  </si>
  <si>
    <t>N017</t>
  </si>
  <si>
    <t>Travel - Faculty Non-Contract</t>
  </si>
  <si>
    <t>N020</t>
  </si>
  <si>
    <t>Travel - Guests</t>
  </si>
  <si>
    <t>N030</t>
  </si>
  <si>
    <t>Travel - Motor Pool</t>
  </si>
  <si>
    <t>N070</t>
  </si>
  <si>
    <t>Travel - Research</t>
  </si>
  <si>
    <t>N075</t>
  </si>
  <si>
    <t>Travel - Team</t>
  </si>
  <si>
    <t>N111</t>
  </si>
  <si>
    <t>Travel-AdministrativeTransportation</t>
  </si>
  <si>
    <t>N112</t>
  </si>
  <si>
    <t>Travel-Administrative-Meals</t>
  </si>
  <si>
    <t>N113</t>
  </si>
  <si>
    <t>Travel-Administrative-Lodging</t>
  </si>
  <si>
    <t>P003</t>
  </si>
  <si>
    <t>Telephone-Toll Charges</t>
  </si>
  <si>
    <t>P005</t>
  </si>
  <si>
    <t>Telephone-Monthly Fixed Charges</t>
  </si>
  <si>
    <t>P006</t>
  </si>
  <si>
    <t>Telephone-Service Contract</t>
  </si>
  <si>
    <t>P008</t>
  </si>
  <si>
    <t>Telephone-Installation &amp; Changes</t>
  </si>
  <si>
    <t>P009</t>
  </si>
  <si>
    <t>Telephone-Cell Phones</t>
  </si>
  <si>
    <t>P010</t>
  </si>
  <si>
    <t>Teleconference</t>
  </si>
  <si>
    <t>P020</t>
  </si>
  <si>
    <t>Telegraph</t>
  </si>
  <si>
    <t>S001</t>
  </si>
  <si>
    <t>S002</t>
  </si>
  <si>
    <t>S003</t>
  </si>
  <si>
    <t>S004</t>
  </si>
  <si>
    <t>S005</t>
  </si>
  <si>
    <t>S006</t>
  </si>
  <si>
    <t>S007</t>
  </si>
  <si>
    <t>S008</t>
  </si>
  <si>
    <t>S009</t>
  </si>
  <si>
    <t>S010</t>
  </si>
  <si>
    <t>S011</t>
  </si>
  <si>
    <t>S012</t>
  </si>
  <si>
    <t>S013</t>
  </si>
  <si>
    <t>S023</t>
  </si>
  <si>
    <t>S025</t>
  </si>
  <si>
    <t>S027</t>
  </si>
  <si>
    <t>Equip-Federal Funds-Instr</t>
  </si>
  <si>
    <t>S040</t>
  </si>
  <si>
    <t>Construction-Architect/Engineering</t>
  </si>
  <si>
    <t>S042</t>
  </si>
  <si>
    <t>Construction-Commissioning</t>
  </si>
  <si>
    <t>S044</t>
  </si>
  <si>
    <t>Construction-Surveys/Site Investiga</t>
  </si>
  <si>
    <t>S046</t>
  </si>
  <si>
    <t>Construction-Quality Control Tests</t>
  </si>
  <si>
    <t>S052</t>
  </si>
  <si>
    <t>Land Acquisition</t>
  </si>
  <si>
    <t>S054</t>
  </si>
  <si>
    <t>Construction-Buildings</t>
  </si>
  <si>
    <t>S056</t>
  </si>
  <si>
    <t>Construction-Building Improvement</t>
  </si>
  <si>
    <t>S057</t>
  </si>
  <si>
    <t>Construction - Equipment</t>
  </si>
  <si>
    <t>S058</t>
  </si>
  <si>
    <t>Construction-Land Improvement</t>
  </si>
  <si>
    <t>S061</t>
  </si>
  <si>
    <t>Construction-Replacements</t>
  </si>
  <si>
    <t>S062</t>
  </si>
  <si>
    <t>Construction-Repairs</t>
  </si>
  <si>
    <t>S063</t>
  </si>
  <si>
    <t>Construction-Furnishings</t>
  </si>
  <si>
    <t>S064</t>
  </si>
  <si>
    <t>Construction-Professional Fees</t>
  </si>
  <si>
    <t>S065</t>
  </si>
  <si>
    <t>Construction-CF&amp;O Workorders</t>
  </si>
  <si>
    <t>S066</t>
  </si>
  <si>
    <t>Construction-Utilities</t>
  </si>
  <si>
    <t>S068</t>
  </si>
  <si>
    <t>Construction-Contingency</t>
  </si>
  <si>
    <t>S069</t>
  </si>
  <si>
    <t>Project Closing-Business Off Only</t>
  </si>
  <si>
    <t>S079</t>
  </si>
  <si>
    <t>Equip-High Risk Theft</t>
  </si>
  <si>
    <t>S080</t>
  </si>
  <si>
    <t>Non-Inventory Equip or Furn &lt;$5,000</t>
  </si>
  <si>
    <t>S099</t>
  </si>
  <si>
    <t>Depreciation Expense</t>
  </si>
  <si>
    <t>T015</t>
  </si>
  <si>
    <t>Cashier Over/Short</t>
  </si>
  <si>
    <t>T018</t>
  </si>
  <si>
    <t>Debt Service</t>
  </si>
  <si>
    <t>T036</t>
  </si>
  <si>
    <t>Cost of Sales</t>
  </si>
  <si>
    <t>T037</t>
  </si>
  <si>
    <t>Inventory Adjustments</t>
  </si>
  <si>
    <t>T038</t>
  </si>
  <si>
    <t>Interest Expense</t>
  </si>
  <si>
    <t>T039</t>
  </si>
  <si>
    <t>Lease Payment</t>
  </si>
  <si>
    <t>T040</t>
  </si>
  <si>
    <t>Interest expense - swap</t>
  </si>
  <si>
    <t>T041</t>
  </si>
  <si>
    <t>Interest exp-accretion/amortization</t>
  </si>
  <si>
    <t>T042</t>
  </si>
  <si>
    <t>Debt Issue Fees</t>
  </si>
  <si>
    <t>T047</t>
  </si>
  <si>
    <t>Lodging(Not Travel Related)</t>
  </si>
  <si>
    <t>T049</t>
  </si>
  <si>
    <t>T050</t>
  </si>
  <si>
    <t>Purchases for Resale</t>
  </si>
  <si>
    <t>T051</t>
  </si>
  <si>
    <t>Purchases for Resale - Internal</t>
  </si>
  <si>
    <t>T054</t>
  </si>
  <si>
    <t>Principal Payments</t>
  </si>
  <si>
    <t>T055</t>
  </si>
  <si>
    <t>Principal Payments-Faculty Sub</t>
  </si>
  <si>
    <t>T059</t>
  </si>
  <si>
    <t>Scholarships and Awards</t>
  </si>
  <si>
    <t>T065</t>
  </si>
  <si>
    <t>Student Activity Fee Allocations</t>
  </si>
  <si>
    <t>T067</t>
  </si>
  <si>
    <t>Student Activity Support Allocation</t>
  </si>
  <si>
    <t>T074</t>
  </si>
  <si>
    <t>Tickets O.U. Events</t>
  </si>
  <si>
    <t>T075</t>
  </si>
  <si>
    <t>Tickets Non O.U. Events</t>
  </si>
  <si>
    <t>T076</t>
  </si>
  <si>
    <t>Tuition/Fees</t>
  </si>
  <si>
    <t>T077</t>
  </si>
  <si>
    <t>University Admin Allocation</t>
  </si>
  <si>
    <t>T078</t>
  </si>
  <si>
    <t>U/C Payments</t>
  </si>
  <si>
    <t>T080</t>
  </si>
  <si>
    <t>W/C Benefits</t>
  </si>
  <si>
    <t>U001</t>
  </si>
  <si>
    <t>U021</t>
  </si>
  <si>
    <t>Education</t>
  </si>
  <si>
    <t>X001</t>
  </si>
  <si>
    <t>Expense Abatement</t>
  </si>
  <si>
    <t>X002</t>
  </si>
  <si>
    <t>Basketball Season Tickets-External</t>
  </si>
  <si>
    <t>X003</t>
  </si>
  <si>
    <t>Admissions (Basketball) External</t>
  </si>
  <si>
    <t>X004</t>
  </si>
  <si>
    <t>Admissions(Tickets, Etc.)/External</t>
  </si>
  <si>
    <t>X005</t>
  </si>
  <si>
    <t>Advertising/External</t>
  </si>
  <si>
    <t>X006</t>
  </si>
  <si>
    <t>Bad Debt Exp - Dept/Aux Activities</t>
  </si>
  <si>
    <t>X007</t>
  </si>
  <si>
    <t>Bad Debt Expense - Tuition &amp; Fees</t>
  </si>
  <si>
    <t>X008</t>
  </si>
  <si>
    <t>Bad Checks</t>
  </si>
  <si>
    <t>X009</t>
  </si>
  <si>
    <t>Capital Gains</t>
  </si>
  <si>
    <t>X010</t>
  </si>
  <si>
    <t>Commisions/External</t>
  </si>
  <si>
    <t>X011</t>
  </si>
  <si>
    <t>X012</t>
  </si>
  <si>
    <t>Contracts/External</t>
  </si>
  <si>
    <t>X014</t>
  </si>
  <si>
    <t>Videoconference Revenue-External</t>
  </si>
  <si>
    <t>X015</t>
  </si>
  <si>
    <t>Deposits Received/External</t>
  </si>
  <si>
    <t>X016</t>
  </si>
  <si>
    <t>Deposits Forfeited/External</t>
  </si>
  <si>
    <t>X017</t>
  </si>
  <si>
    <t>X018</t>
  </si>
  <si>
    <t>Fees Miscellaneous/External</t>
  </si>
  <si>
    <t>X019</t>
  </si>
  <si>
    <t>Fees-General Service-Distribution</t>
  </si>
  <si>
    <t>X020</t>
  </si>
  <si>
    <t>Student Activity Fee</t>
  </si>
  <si>
    <t>X021</t>
  </si>
  <si>
    <t>Comprehensive Program Fee-External</t>
  </si>
  <si>
    <t>X026</t>
  </si>
  <si>
    <t>Gain / Loss on Asset Disposal</t>
  </si>
  <si>
    <t>X028</t>
  </si>
  <si>
    <t>Pledge Revenue</t>
  </si>
  <si>
    <t>X030</t>
  </si>
  <si>
    <t>Gifts</t>
  </si>
  <si>
    <t>X031</t>
  </si>
  <si>
    <t>Grants - Other For Profit</t>
  </si>
  <si>
    <t>X032</t>
  </si>
  <si>
    <t>OUF Unrestr &amp; Endow Distns to OU</t>
  </si>
  <si>
    <t>X033</t>
  </si>
  <si>
    <t>Grants - Other Not for Profit</t>
  </si>
  <si>
    <t>X034</t>
  </si>
  <si>
    <t>Grants-Governmental-Federal-Capital</t>
  </si>
  <si>
    <t>X035</t>
  </si>
  <si>
    <t>Grants-Governmental, Federal</t>
  </si>
  <si>
    <t>X037</t>
  </si>
  <si>
    <t>Grants-Governmental, Local</t>
  </si>
  <si>
    <t>X038</t>
  </si>
  <si>
    <t>Grants-Governmental-State-Capital</t>
  </si>
  <si>
    <t>X039</t>
  </si>
  <si>
    <t>Grants-Governmental, State</t>
  </si>
  <si>
    <t>X043</t>
  </si>
  <si>
    <t>X045</t>
  </si>
  <si>
    <t>Housing Fees/External</t>
  </si>
  <si>
    <t>X046</t>
  </si>
  <si>
    <t>Investments Sold-Loss/External</t>
  </si>
  <si>
    <t>X047</t>
  </si>
  <si>
    <t>Investments Sold-Gain/External</t>
  </si>
  <si>
    <t>X048</t>
  </si>
  <si>
    <t>Indirect Cost Recovery</t>
  </si>
  <si>
    <t>X049</t>
  </si>
  <si>
    <t>Investment Inc Distr/External</t>
  </si>
  <si>
    <t>X050</t>
  </si>
  <si>
    <t>Investment Inc Other/External</t>
  </si>
  <si>
    <t>X051</t>
  </si>
  <si>
    <t>Investment Inc Endowment</t>
  </si>
  <si>
    <t>X052</t>
  </si>
  <si>
    <t>Memberships/Faculty,Staff,Families</t>
  </si>
  <si>
    <t>X053</t>
  </si>
  <si>
    <t>Savings Interest</t>
  </si>
  <si>
    <t>X054</t>
  </si>
  <si>
    <t>Invest-Unrealized Gain (Loss)</t>
  </si>
  <si>
    <t>X055</t>
  </si>
  <si>
    <t>Late Charges/External</t>
  </si>
  <si>
    <t>X056</t>
  </si>
  <si>
    <t>MBH-Lunch Sales-External</t>
  </si>
  <si>
    <t>X057</t>
  </si>
  <si>
    <t>MBH-Tea Sales-External</t>
  </si>
  <si>
    <t>X058</t>
  </si>
  <si>
    <t>MBH-Cafe Sales-External</t>
  </si>
  <si>
    <t>X059</t>
  </si>
  <si>
    <t>MBH-Special Event Fees-External</t>
  </si>
  <si>
    <t>X060</t>
  </si>
  <si>
    <t>Library Fines/External</t>
  </si>
  <si>
    <t>X061</t>
  </si>
  <si>
    <t>Memberships/External</t>
  </si>
  <si>
    <t>X062</t>
  </si>
  <si>
    <t>MBH-Exhibit Ticket Sales-External</t>
  </si>
  <si>
    <t>X063</t>
  </si>
  <si>
    <t>Patient Income/External</t>
  </si>
  <si>
    <t>X064</t>
  </si>
  <si>
    <t>Event Fees-External</t>
  </si>
  <si>
    <t>X066</t>
  </si>
  <si>
    <t>Lessons/External</t>
  </si>
  <si>
    <t>X067</t>
  </si>
  <si>
    <t>Lessons/Faculty,Staff,Families</t>
  </si>
  <si>
    <t>X068</t>
  </si>
  <si>
    <t>Refunds(Contra to Revenue)</t>
  </si>
  <si>
    <t>X070</t>
  </si>
  <si>
    <t>Rent/External</t>
  </si>
  <si>
    <t>X072</t>
  </si>
  <si>
    <t>Sales/External</t>
  </si>
  <si>
    <t>X073</t>
  </si>
  <si>
    <t>MBH Museum Store Sales-External</t>
  </si>
  <si>
    <t>X074</t>
  </si>
  <si>
    <t>Sales/Credit Card/External</t>
  </si>
  <si>
    <t>X075</t>
  </si>
  <si>
    <t>Sales Tax Contra</t>
  </si>
  <si>
    <t>X076</t>
  </si>
  <si>
    <t>X077</t>
  </si>
  <si>
    <t>Sponsorship-External</t>
  </si>
  <si>
    <t>X078</t>
  </si>
  <si>
    <t>State Appropriations - Operating</t>
  </si>
  <si>
    <t>X079</t>
  </si>
  <si>
    <t>Sales/Web/External</t>
  </si>
  <si>
    <t>X080</t>
  </si>
  <si>
    <t>Tuition/External</t>
  </si>
  <si>
    <t>X081</t>
  </si>
  <si>
    <t>Resident Undergrad Tuition</t>
  </si>
  <si>
    <t>X082</t>
  </si>
  <si>
    <t>Resident Grad Tuition</t>
  </si>
  <si>
    <t>X083</t>
  </si>
  <si>
    <t>Non-Resident Undergrad Tuition</t>
  </si>
  <si>
    <t>X084</t>
  </si>
  <si>
    <t>Non-Resident Grad Tuition</t>
  </si>
  <si>
    <t>X085</t>
  </si>
  <si>
    <t>Use Charges/External</t>
  </si>
  <si>
    <t>X086</t>
  </si>
  <si>
    <t>MBH - Facility Rental - External</t>
  </si>
  <si>
    <t>X087</t>
  </si>
  <si>
    <t>Workers Compensation/External</t>
  </si>
  <si>
    <t>X088</t>
  </si>
  <si>
    <t>MBH - Liquor Revenue - External</t>
  </si>
  <si>
    <t>X089</t>
  </si>
  <si>
    <t>MBH - Food Revenue - External</t>
  </si>
  <si>
    <t>X090</t>
  </si>
  <si>
    <t>Other/External</t>
  </si>
  <si>
    <t>X091</t>
  </si>
  <si>
    <t>Golf Course-Green Fees/External</t>
  </si>
  <si>
    <t>X092</t>
  </si>
  <si>
    <t>Golf Course-Memberships/External</t>
  </si>
  <si>
    <t>X093</t>
  </si>
  <si>
    <t>Golf Course-Lessons/External</t>
  </si>
  <si>
    <t>X094</t>
  </si>
  <si>
    <t>Golf Course-Pro Shop Sales</t>
  </si>
  <si>
    <t>X095</t>
  </si>
  <si>
    <t>MBH Tour Fees/External</t>
  </si>
  <si>
    <t>X096</t>
  </si>
  <si>
    <t>MBH Programs/External</t>
  </si>
  <si>
    <t>X097</t>
  </si>
  <si>
    <t>Golf Course-Prepaid Green Fees</t>
  </si>
  <si>
    <t>X098</t>
  </si>
  <si>
    <t>Golf Course-Discounts/Extrnl/Contra</t>
  </si>
  <si>
    <t>X099</t>
  </si>
  <si>
    <t>Golf Course Cart Rental - External</t>
  </si>
  <si>
    <t>X100</t>
  </si>
  <si>
    <t>Golf Course Range Fees - External</t>
  </si>
  <si>
    <t>X101</t>
  </si>
  <si>
    <t>Expense Abatement-Equipment</t>
  </si>
  <si>
    <t>X102</t>
  </si>
  <si>
    <t>Golf Course Food Service - External</t>
  </si>
  <si>
    <t>X103</t>
  </si>
  <si>
    <t>Golf Course-RegFee-ProShop-External</t>
  </si>
  <si>
    <t>X105</t>
  </si>
  <si>
    <t>Bank Card Fees-Contra Revenue</t>
  </si>
  <si>
    <t>X110</t>
  </si>
  <si>
    <t>Federal Loan Adm Cost Recovery</t>
  </si>
  <si>
    <t>X132</t>
  </si>
  <si>
    <t>Payment Plan Processing Charge</t>
  </si>
  <si>
    <t>X137</t>
  </si>
  <si>
    <t>Fees-Diploma Reissue</t>
  </si>
  <si>
    <t>X151</t>
  </si>
  <si>
    <t>Spending Policy Dist(IN)</t>
  </si>
  <si>
    <t>X158</t>
  </si>
  <si>
    <t>Fees-Late Fees</t>
  </si>
  <si>
    <t>X210</t>
  </si>
  <si>
    <t>Royalty Income</t>
  </si>
  <si>
    <t>X211</t>
  </si>
  <si>
    <t>Sales Adjustments (Over/Short)</t>
  </si>
  <si>
    <t>X212</t>
  </si>
  <si>
    <t>State Appropriation Charter Schools</t>
  </si>
  <si>
    <t>X215</t>
  </si>
  <si>
    <t>Tuition-Fall</t>
  </si>
  <si>
    <t>X218</t>
  </si>
  <si>
    <t>Tuition-Miscellaneous</t>
  </si>
  <si>
    <t>X221</t>
  </si>
  <si>
    <t>Tuition-Spring</t>
  </si>
  <si>
    <t>X224</t>
  </si>
  <si>
    <t>Tuition-Summer</t>
  </si>
  <si>
    <t>X227</t>
  </si>
  <si>
    <t>Tuition-Winter</t>
  </si>
  <si>
    <t>X230</t>
  </si>
  <si>
    <t>Tuition-Resident Lower Ugrad-Fall</t>
  </si>
  <si>
    <t>X233</t>
  </si>
  <si>
    <t>Tuition-Resident Lower Ugrad-Spring</t>
  </si>
  <si>
    <t>X236</t>
  </si>
  <si>
    <t>Tuition-Residnet Lower Ugrad-Summer</t>
  </si>
  <si>
    <t>X239</t>
  </si>
  <si>
    <t>Tuition-Resident Lower Ugrad-Winter</t>
  </si>
  <si>
    <t>X242</t>
  </si>
  <si>
    <t>Tuition-Resident Upper Ugrad-Fall</t>
  </si>
  <si>
    <t>X245</t>
  </si>
  <si>
    <t>Tuition-Resident Upper Ugrad-Spring</t>
  </si>
  <si>
    <t>X248</t>
  </si>
  <si>
    <t>Tuition-Resident Upper Ugrad-Summer</t>
  </si>
  <si>
    <t>X251</t>
  </si>
  <si>
    <t>Tuition-Resident Upper Ugrad-Winter</t>
  </si>
  <si>
    <t>X254</t>
  </si>
  <si>
    <t>Tuition-Resident Grad-Fall</t>
  </si>
  <si>
    <t>X257</t>
  </si>
  <si>
    <t>Tuition-Resident Grad-Spring</t>
  </si>
  <si>
    <t>X260</t>
  </si>
  <si>
    <t>Tuition-Resident Grad-Summer</t>
  </si>
  <si>
    <t>X263</t>
  </si>
  <si>
    <t>Tuition-Resident Grad-Winter</t>
  </si>
  <si>
    <t>X266</t>
  </si>
  <si>
    <t>Tuition-Non-res Lower Ugrad-Fall</t>
  </si>
  <si>
    <t>X269</t>
  </si>
  <si>
    <t>Tuition-Non-res Lower Ugrad-Spring</t>
  </si>
  <si>
    <t>X272</t>
  </si>
  <si>
    <t>Tuition-Non-res Lower Ugrad-Summer</t>
  </si>
  <si>
    <t>X275</t>
  </si>
  <si>
    <t>Tuition-Non-res Lower Ugrad-Winter</t>
  </si>
  <si>
    <t>X278</t>
  </si>
  <si>
    <t>Tuition-Non-res Upper Ugrad-Fall</t>
  </si>
  <si>
    <t>X281</t>
  </si>
  <si>
    <t>Tuition-Non-res Upper Ugrad-Spring</t>
  </si>
  <si>
    <t>X284</t>
  </si>
  <si>
    <t>Tuition-Non-res Upper Ugrad-Summer</t>
  </si>
  <si>
    <t>X287</t>
  </si>
  <si>
    <t>Tuition-Non-res Upper Ugrad-Winter</t>
  </si>
  <si>
    <t>X290</t>
  </si>
  <si>
    <t>Tuition-Non-res Grad-Fall</t>
  </si>
  <si>
    <t>X293</t>
  </si>
  <si>
    <t>Tuition-Non-res Grad-Spring</t>
  </si>
  <si>
    <t>X296</t>
  </si>
  <si>
    <t>Tuition-Non-res Grad-Summer</t>
  </si>
  <si>
    <t>X299</t>
  </si>
  <si>
    <t>Tuition-Non-res Grad-Winter</t>
  </si>
  <si>
    <t>X300</t>
  </si>
  <si>
    <t>Refunds (contra) - Tuition &amp; Fees</t>
  </si>
  <si>
    <t>X301</t>
  </si>
  <si>
    <t>Expense Abatement - Telephone</t>
  </si>
  <si>
    <t>X302</t>
  </si>
  <si>
    <t>Refunds (contra) - Dept Activities</t>
  </si>
  <si>
    <t>X400</t>
  </si>
  <si>
    <t>Tuition-Toddler</t>
  </si>
  <si>
    <t>X401</t>
  </si>
  <si>
    <t>Tuition-Preschool</t>
  </si>
  <si>
    <t>X402</t>
  </si>
  <si>
    <t>Tuition-Kindergarten</t>
  </si>
  <si>
    <t>X403</t>
  </si>
  <si>
    <t>Tuition-Before/After Care</t>
  </si>
  <si>
    <t>X404</t>
  </si>
  <si>
    <t>Tuition-Young PreSchool</t>
  </si>
  <si>
    <t>X405</t>
  </si>
  <si>
    <t>Tuition-PreKindergarten Half Day</t>
  </si>
  <si>
    <t>X406</t>
  </si>
  <si>
    <t>Tuition-PreSchool Half Day</t>
  </si>
  <si>
    <t>X601</t>
  </si>
  <si>
    <t>Federal Capital Contributions</t>
  </si>
  <si>
    <t>X603</t>
  </si>
  <si>
    <t>Interest Income on Loans</t>
  </si>
  <si>
    <t>X604</t>
  </si>
  <si>
    <t>Other Income - Perkins Loans</t>
  </si>
  <si>
    <t>X606</t>
  </si>
  <si>
    <t>Federal Reimbursements Post 7/1/72</t>
  </si>
  <si>
    <t>X650</t>
  </si>
  <si>
    <t>Fed Portion Perkins Rev - Y/E Close</t>
  </si>
  <si>
    <t>Y050</t>
  </si>
  <si>
    <t>Spending Policy Dist (Out)</t>
  </si>
  <si>
    <t>Y079</t>
  </si>
  <si>
    <t>Transfers</t>
  </si>
  <si>
    <t>Y082</t>
  </si>
  <si>
    <t>OUF Closing Transfers to OU</t>
  </si>
  <si>
    <t>Max 35 Characters</t>
  </si>
  <si>
    <t>Count</t>
  </si>
  <si>
    <r>
      <t xml:space="preserve">DOCUMENT # </t>
    </r>
    <r>
      <rPr>
        <sz val="8"/>
        <rFont val="Arial"/>
        <family val="2"/>
      </rPr>
      <t>(Acctg use only)</t>
    </r>
  </si>
  <si>
    <t xml:space="preserve">  JV type (if not JE16) :  </t>
  </si>
  <si>
    <t>BANNER LEDGER DESCRIPTION (REQUIRED)</t>
  </si>
  <si>
    <t xml:space="preserve"> JV TOTAL</t>
  </si>
  <si>
    <t>FUND NAME</t>
  </si>
  <si>
    <t>Cas-Part Time Faculty</t>
  </si>
  <si>
    <t>Dean Grad Assistantship</t>
  </si>
  <si>
    <t>Off Of Dean Cas</t>
  </si>
  <si>
    <t>A&amp;S College Suppl Support</t>
  </si>
  <si>
    <t>General Fund - Pooled</t>
  </si>
  <si>
    <t>Ctr For Student Activties</t>
  </si>
  <si>
    <t>Resh Excl Fund Biochem</t>
  </si>
  <si>
    <t>CAS-Resrch Excell Fund-RDembinski</t>
  </si>
  <si>
    <t>CAS-Resrch Excell Fund-C Lindemann</t>
  </si>
  <si>
    <t>CAS-Research Excellence Fund-X Zeng</t>
  </si>
  <si>
    <t>CAS-Research Excellenc Fund-S Dinda</t>
  </si>
  <si>
    <t>CAS-Research Excell Fund-N Kerrigan</t>
  </si>
  <si>
    <t>CAS-Research Excellence Fund-S Lal</t>
  </si>
  <si>
    <t>CAS-Resrch Excell Fund-A Spagnuolo</t>
  </si>
  <si>
    <t>CAS-Research Excell Fund-J Seeley</t>
  </si>
  <si>
    <t>CAS-Research Excellenc Fund-K Moore</t>
  </si>
  <si>
    <t>CAS-Research Excellenc Fund-J Finke</t>
  </si>
  <si>
    <t>Office Of The Honors College</t>
  </si>
  <si>
    <t>Honors College - Enhancement Acct</t>
  </si>
  <si>
    <t>CAS-Research Excellence Fund-A Dvir</t>
  </si>
  <si>
    <t>CAS-Research Excell Fund-D Wendell</t>
  </si>
  <si>
    <t>CAS-Research Excell Fund-C Govind</t>
  </si>
  <si>
    <t>CAS-Research Excell Fund-F Chavez</t>
  </si>
  <si>
    <t>CAS-Research Excell Fund-L Jiang</t>
  </si>
  <si>
    <t>CAS-Research Excell Fund-M Sevilla</t>
  </si>
  <si>
    <t>CAS-Research Excell Fund-S Suvas</t>
  </si>
  <si>
    <t>Dept. Of Art And Art History</t>
  </si>
  <si>
    <t>Studio Art Program</t>
  </si>
  <si>
    <t>SEHS-CE Grand Blanc Part Cr</t>
  </si>
  <si>
    <t>Handicapped Accommodation</t>
  </si>
  <si>
    <t>Tuition Support Allocation Reserve</t>
  </si>
  <si>
    <t>Tuition</t>
  </si>
  <si>
    <t>Fees</t>
  </si>
  <si>
    <t>State Appropriations</t>
  </si>
  <si>
    <t>Investment Income</t>
  </si>
  <si>
    <t>Other Revenue</t>
  </si>
  <si>
    <t>JCMU Program Charges</t>
  </si>
  <si>
    <t>Resrch Laboratory Animals</t>
  </si>
  <si>
    <t>CAS-MA Liberal Studies</t>
  </si>
  <si>
    <t>CAS Technology Fund</t>
  </si>
  <si>
    <t>Archaeology Concentration</t>
  </si>
  <si>
    <t>Bank Card Service Fee</t>
  </si>
  <si>
    <t>Dept. Of Ctr For Int. Programs</t>
  </si>
  <si>
    <t>Dept.Of Biological Sciences</t>
  </si>
  <si>
    <t>Study Abroad</t>
  </si>
  <si>
    <t>Biological Communication PhD</t>
  </si>
  <si>
    <t>Engineering Biology-CAS</t>
  </si>
  <si>
    <t>Music Theatre &amp; Dance Product.</t>
  </si>
  <si>
    <t>LGBTQ ERG</t>
  </si>
  <si>
    <t>Women's ERG</t>
  </si>
  <si>
    <t>Black ERG</t>
  </si>
  <si>
    <t>Office of Government Relations</t>
  </si>
  <si>
    <t>Cultivation &amp; Community Relations</t>
  </si>
  <si>
    <t>Wilson Hall Apple Lab</t>
  </si>
  <si>
    <t>Department Of Acctg &amp; Finance</t>
  </si>
  <si>
    <t>Sba-Master Of Accounting</t>
  </si>
  <si>
    <t>Environmntl Studies Travl</t>
  </si>
  <si>
    <t>Department Of Chemistry</t>
  </si>
  <si>
    <t>UTS Data Administration</t>
  </si>
  <si>
    <t>Department Of Economics</t>
  </si>
  <si>
    <t>Department Of English</t>
  </si>
  <si>
    <t>BA Cinema Studies</t>
  </si>
  <si>
    <t>Office Of Dean Shs</t>
  </si>
  <si>
    <t>SHS Occ Safety &amp; Health Online</t>
  </si>
  <si>
    <t>Shs-OSH at MCCC</t>
  </si>
  <si>
    <t>MUC-Master in Curriculum-TDES-SEHS</t>
  </si>
  <si>
    <t>MUC-BS in El Ed-TDES-SEHS</t>
  </si>
  <si>
    <t>MUC-Mstr in Training &amp; Deve-HRD</t>
  </si>
  <si>
    <t>Health Sci-Grad Asstntshp</t>
  </si>
  <si>
    <t>Department Of History</t>
  </si>
  <si>
    <t>Dept. Of Mgt. &amp; Marketing</t>
  </si>
  <si>
    <t>Journalism Apple Lab</t>
  </si>
  <si>
    <t>Office Of Eye Research Institute</t>
  </si>
  <si>
    <t>Eye Resrch Inst Fac Trv</t>
  </si>
  <si>
    <t>Environmental Management</t>
  </si>
  <si>
    <t>Sehs Advising Office</t>
  </si>
  <si>
    <t>Sehs Technology Project</t>
  </si>
  <si>
    <t>VP Finance Search Costs</t>
  </si>
  <si>
    <t>General Counsel Search Costs</t>
  </si>
  <si>
    <t>Dept. Of Dec. &amp; Info Science</t>
  </si>
  <si>
    <t>General Education Support Fund</t>
  </si>
  <si>
    <t>Radiation Safety</t>
  </si>
  <si>
    <t>Fin &amp; Admin Reallocation Pool-Perm</t>
  </si>
  <si>
    <t>Fin &amp; Admin Reallocaiton Pool-Temp</t>
  </si>
  <si>
    <t>President Dv Reallocation Pool-Perm</t>
  </si>
  <si>
    <t>President Dv Reallocation Pool-Temp</t>
  </si>
  <si>
    <t>Student Aff Reallocation Pool-Perm</t>
  </si>
  <si>
    <t>Student Aff Reallocation Pool-Temp</t>
  </si>
  <si>
    <t>University Salary Savings-One Time</t>
  </si>
  <si>
    <t>Department Of Linguistics</t>
  </si>
  <si>
    <t>Research Exel.-Secs</t>
  </si>
  <si>
    <t>Ms In Physical Therapy</t>
  </si>
  <si>
    <t>Health Sci-Spring Session</t>
  </si>
  <si>
    <t>Health Sci-Sum Session</t>
  </si>
  <si>
    <t>SHS-Wellnes, Hlth, Injury Prev Prg</t>
  </si>
  <si>
    <t>SHS-Masters of Science-Safety Mgmt</t>
  </si>
  <si>
    <t>SHS-BS in Applied Health Sciences</t>
  </si>
  <si>
    <t>Department Of Mathematical Sciences</t>
  </si>
  <si>
    <t>PhD Applied Math</t>
  </si>
  <si>
    <t>PhD in Music Education</t>
  </si>
  <si>
    <t>Language Laboratory</t>
  </si>
  <si>
    <t>BA Japanese Lang &amp; Lit CAS</t>
  </si>
  <si>
    <t>Medical Studies Concntrtn</t>
  </si>
  <si>
    <t>Educ. Devel Fund</t>
  </si>
  <si>
    <t>Department Of Modern Lang. &amp; Lit</t>
  </si>
  <si>
    <t>Ou Tuition Diff. School.</t>
  </si>
  <si>
    <t>Applied Music</t>
  </si>
  <si>
    <t>Sehs-Reading Recovery</t>
  </si>
  <si>
    <t>Pro Perf Prog Schlship</t>
  </si>
  <si>
    <t>McCree/Detroit Compact Scholarship</t>
  </si>
  <si>
    <t>Film Classes</t>
  </si>
  <si>
    <t>Dept. Of Music Theatre &amp; Dance</t>
  </si>
  <si>
    <t>B.F.A. in Theatre</t>
  </si>
  <si>
    <t>Faculty Research Music Theatre Danc</t>
  </si>
  <si>
    <t>B.F.A. in Dance</t>
  </si>
  <si>
    <t>Department Of Philosophy</t>
  </si>
  <si>
    <t>Nursing-Part-Time Faculty</t>
  </si>
  <si>
    <t>Secs-Part-Time Faculty</t>
  </si>
  <si>
    <t>Library-Part-Time Faculty</t>
  </si>
  <si>
    <t>Shs-Part Time Faculty</t>
  </si>
  <si>
    <t>Department Of Physics</t>
  </si>
  <si>
    <t>Gen Ed Physics Labs</t>
  </si>
  <si>
    <t>Extension Program</t>
  </si>
  <si>
    <t>Educational Resource Lab</t>
  </si>
  <si>
    <t>Department Of Political Science</t>
  </si>
  <si>
    <t>International Relations</t>
  </si>
  <si>
    <t>Department Of Psychology</t>
  </si>
  <si>
    <t>Department Of Soc And Anthro</t>
  </si>
  <si>
    <t>Bachelor of Social Work</t>
  </si>
  <si>
    <t>SON RN/BSN On-line</t>
  </si>
  <si>
    <t>Dept for Biomedical Research</t>
  </si>
  <si>
    <t>Sba-Part Time Faculty</t>
  </si>
  <si>
    <t>SBA-Operations Management UG</t>
  </si>
  <si>
    <t>SBA - CiBRE</t>
  </si>
  <si>
    <t>Off Of Dean Sba</t>
  </si>
  <si>
    <t>SBA-MS in Info Tech Management</t>
  </si>
  <si>
    <t>Hlth Sci-Fac Contrct Trvl</t>
  </si>
  <si>
    <t>Writing &amp; Rhetoric</t>
  </si>
  <si>
    <t>SBA-Financial Information Systems</t>
  </si>
  <si>
    <t>Center for Digital Creativity</t>
  </si>
  <si>
    <t>BA Writing &amp; Rhetoric-CAS</t>
  </si>
  <si>
    <t>Adult Career Counseling</t>
  </si>
  <si>
    <t>Office Of Dean Sehs</t>
  </si>
  <si>
    <t>Sehs-Ce-Bloomfield Hills</t>
  </si>
  <si>
    <t>SEHS Accreditation and Assessment</t>
  </si>
  <si>
    <t>Department Of Counseling</t>
  </si>
  <si>
    <t>Sehs-Part Time Faculty</t>
  </si>
  <si>
    <t>Secondary Education</t>
  </si>
  <si>
    <t>Office Of Dean Secs</t>
  </si>
  <si>
    <t>Sci/Engr Tch Supp Elc Shp</t>
  </si>
  <si>
    <t>SECS: MS in Embedded Systems</t>
  </si>
  <si>
    <t>Dept. Of Human Dev. &amp; Chd Stdy</t>
  </si>
  <si>
    <t>Dept. Of Comp Sci &amp; Eng.</t>
  </si>
  <si>
    <t>Ms Software Engineering</t>
  </si>
  <si>
    <t>SECS-BS Information Technology</t>
  </si>
  <si>
    <t>SECS-PhD Computer Sci &amp; Informatics</t>
  </si>
  <si>
    <t>Community College Relatns</t>
  </si>
  <si>
    <t>SECS-Ind &amp; Systems-Faculty Travel</t>
  </si>
  <si>
    <t>Dept of Industrial &amp; systems Eng</t>
  </si>
  <si>
    <t>Dept. Of Mechanical Engineering</t>
  </si>
  <si>
    <t>SECS-PhD Mechanical Engineering</t>
  </si>
  <si>
    <t>Secs Mech Engr-Fac Trvl</t>
  </si>
  <si>
    <t>Multicultural Divsty Fund</t>
  </si>
  <si>
    <t>Upward Bound</t>
  </si>
  <si>
    <t>President's Spirit Programs</t>
  </si>
  <si>
    <t>Faculty Research</t>
  </si>
  <si>
    <t>Faculty Travel</t>
  </si>
  <si>
    <t>Graduate Ed-Sp/Su/Guest Marketing</t>
  </si>
  <si>
    <t>VPAA-Faculty Contract Negotiations</t>
  </si>
  <si>
    <t>VPAA-Faculty Computer Replacement</t>
  </si>
  <si>
    <t>Nca Accreditation</t>
  </si>
  <si>
    <t>Vice Provost Search Grad Study</t>
  </si>
  <si>
    <t>International Education</t>
  </si>
  <si>
    <t>Graduate Education &amp; Academic Admin</t>
  </si>
  <si>
    <t>ITI-Interactive Television</t>
  </si>
  <si>
    <t>Office Of Dean Son</t>
  </si>
  <si>
    <t>Adult Geriactric Nurse Practioner</t>
  </si>
  <si>
    <t>Nursing Education</t>
  </si>
  <si>
    <t>Office of Academic Service Learning</t>
  </si>
  <si>
    <t>VPAA-Academic Program Excellence</t>
  </si>
  <si>
    <t>SECS-PhD Elec &amp; Comp Engineering</t>
  </si>
  <si>
    <t>Sch Of Nurs-Positions</t>
  </si>
  <si>
    <t>Sch Of Nurs-Grad Asstshps</t>
  </si>
  <si>
    <t>Doctorate in Nursing Practice</t>
  </si>
  <si>
    <t>SON Assessment Testing</t>
  </si>
  <si>
    <t>Office of Graduate Study</t>
  </si>
  <si>
    <t>Graduate Education Program Marketng</t>
  </si>
  <si>
    <t>Acad. Affairs Spec. Res. Suppt</t>
  </si>
  <si>
    <t>Library-Positions</t>
  </si>
  <si>
    <t>Office Of The Dean Of Library</t>
  </si>
  <si>
    <t>Vp Fin &amp; Admin Mgmt Devlp</t>
  </si>
  <si>
    <t>Off Of Auxiliary Services Gen Fd</t>
  </si>
  <si>
    <t>Royalties/Licensing Fees</t>
  </si>
  <si>
    <t>Office of Enrollment Management</t>
  </si>
  <si>
    <t>Office Of The Registrar</t>
  </si>
  <si>
    <t>Registrar Records</t>
  </si>
  <si>
    <t>Registrar-Registration</t>
  </si>
  <si>
    <t>Employee of the Month Program</t>
  </si>
  <si>
    <t>Off Of Employee Relations</t>
  </si>
  <si>
    <t>Erd-Retirees/Wc</t>
  </si>
  <si>
    <t>Career Development - Coaches</t>
  </si>
  <si>
    <t>Off Of Asst Vp-Emp Relations</t>
  </si>
  <si>
    <t>Erd Special Physicl Exams</t>
  </si>
  <si>
    <t>Employee Recognition Fund</t>
  </si>
  <si>
    <t>Legal Fees Labor Relation</t>
  </si>
  <si>
    <t>Office Of Institnl Resrch</t>
  </si>
  <si>
    <t>Institnl Resch Assessmnt</t>
  </si>
  <si>
    <t>Commencement</t>
  </si>
  <si>
    <t>Research/Grants &amp; Contracts</t>
  </si>
  <si>
    <t>Student Teacher Placement - SEHS</t>
  </si>
  <si>
    <t>Office Of Rdg./Lang/Comp Lit</t>
  </si>
  <si>
    <t>Athletics Admin Misc Operating Fund</t>
  </si>
  <si>
    <t>Off Of Athletics Administration</t>
  </si>
  <si>
    <t>Clinical Research Lab</t>
  </si>
  <si>
    <t>Student Research Fund</t>
  </si>
  <si>
    <t>Freshman Convocation</t>
  </si>
  <si>
    <t>Collegiate Communication</t>
  </si>
  <si>
    <t>Asst VP Student Aff Operating Fund</t>
  </si>
  <si>
    <t>Academic Skills Center</t>
  </si>
  <si>
    <t>Bike Share Program</t>
  </si>
  <si>
    <t>Veterans Affairs</t>
  </si>
  <si>
    <t>Student Technology Center</t>
  </si>
  <si>
    <t>Student Life</t>
  </si>
  <si>
    <t>Office Of University Housing</t>
  </si>
  <si>
    <t>Vp Student Affairs</t>
  </si>
  <si>
    <t>Vp Student Affrs-Contgncy</t>
  </si>
  <si>
    <t>Campus Id Card System</t>
  </si>
  <si>
    <t>Counseling Center</t>
  </si>
  <si>
    <t>King/Parks Day</t>
  </si>
  <si>
    <t>ISSO Programs Fund</t>
  </si>
  <si>
    <t>Disability Support Services</t>
  </si>
  <si>
    <t>Orientation</t>
  </si>
  <si>
    <t>Placement</t>
  </si>
  <si>
    <t>Multicultural Programs</t>
  </si>
  <si>
    <t>Police Officer Training</t>
  </si>
  <si>
    <t>Fire Safety</t>
  </si>
  <si>
    <t>Security Systems</t>
  </si>
  <si>
    <t>Special Programs</t>
  </si>
  <si>
    <t>Office Of Alumni Relations</t>
  </si>
  <si>
    <t>Office of Annual Giving</t>
  </si>
  <si>
    <t>Dept. Of Human Resource Devel.</t>
  </si>
  <si>
    <t>Gen Coun/Outside Legal Fees</t>
  </si>
  <si>
    <t>Off Of Payroll</t>
  </si>
  <si>
    <t>President's Contingency</t>
  </si>
  <si>
    <t>Office of the President</t>
  </si>
  <si>
    <t>MTD Student Support Fund</t>
  </si>
  <si>
    <t>Federal Lobbyist</t>
  </si>
  <si>
    <t>Univ Strategic Plan Alloc</t>
  </si>
  <si>
    <t>Facilities Management Office</t>
  </si>
  <si>
    <t>Controller-Bad Debt Exp</t>
  </si>
  <si>
    <t>F&amp;A Div Information Technology Prjs</t>
  </si>
  <si>
    <t>Treasury Management</t>
  </si>
  <si>
    <t>Insurance</t>
  </si>
  <si>
    <t>Oc Use Charge Stu Servces</t>
  </si>
  <si>
    <t>Positions Arts&amp;Sci Faclty</t>
  </si>
  <si>
    <t>Buildings &amp; Grounds</t>
  </si>
  <si>
    <t>Off Of Purchasing Department</t>
  </si>
  <si>
    <t>Off Of Vp Finance &amp; Administratn</t>
  </si>
  <si>
    <t>Vp Fin&amp;Admin-Contingency</t>
  </si>
  <si>
    <t>Off Of Capital Planning &amp; Design</t>
  </si>
  <si>
    <t>Perkins/Ndsl Ln Contrib</t>
  </si>
  <si>
    <t>Fin Aid Non-Disbursable Clearing</t>
  </si>
  <si>
    <t>Support Of Oakland Center</t>
  </si>
  <si>
    <t>Ce Tuition Differential</t>
  </si>
  <si>
    <t>Student Activity Support(Tuition)</t>
  </si>
  <si>
    <t>Athletics Support(Tuition)</t>
  </si>
  <si>
    <t>Graham HC Support(Tuition)</t>
  </si>
  <si>
    <t>Oakland Center Support(Tuition)</t>
  </si>
  <si>
    <t>Park. Imp. Reserve(Tuition)</t>
  </si>
  <si>
    <t>Road, Walks, Lots Support(Tuition)</t>
  </si>
  <si>
    <t>Mail Services</t>
  </si>
  <si>
    <t>Alterations &amp; Improvemnts</t>
  </si>
  <si>
    <t>Def. Maint/Cap. Renewal</t>
  </si>
  <si>
    <t>Architectural &amp; Engineering Service</t>
  </si>
  <si>
    <t>Energy Management</t>
  </si>
  <si>
    <t>Facilites Planning</t>
  </si>
  <si>
    <t>Campus Cleaning</t>
  </si>
  <si>
    <t>Campus Cleaning-Waste Dis</t>
  </si>
  <si>
    <t>Off Of University Services/Prop Mgm</t>
  </si>
  <si>
    <t>Off Of Accounts Payable</t>
  </si>
  <si>
    <t>Casualty Repairs</t>
  </si>
  <si>
    <t>Environmental Safety</t>
  </si>
  <si>
    <t>Training &amp; Travel</t>
  </si>
  <si>
    <t>Space Utilization</t>
  </si>
  <si>
    <t>Plant Operations</t>
  </si>
  <si>
    <t>HVAC Operations Maintenance</t>
  </si>
  <si>
    <t>Central Heating Plant</t>
  </si>
  <si>
    <t>Purchased Utilities</t>
  </si>
  <si>
    <t>King/Parks Visitng Schlrs</t>
  </si>
  <si>
    <t>King/Parks Doctoral Fllws</t>
  </si>
  <si>
    <t>Athletics Grants</t>
  </si>
  <si>
    <t>Coop Teach Tuition Awrd</t>
  </si>
  <si>
    <t>Office Of Financial Aid</t>
  </si>
  <si>
    <t>Economic Hardship Assistance</t>
  </si>
  <si>
    <t>Financl Aid Award Contngy</t>
  </si>
  <si>
    <t>Graduate Tuition Award</t>
  </si>
  <si>
    <t>Grad Research Asst Tuition Support</t>
  </si>
  <si>
    <t>OU 60 Success</t>
  </si>
  <si>
    <t>Summer Student Campus Corps</t>
  </si>
  <si>
    <t>Fed College Work Study</t>
  </si>
  <si>
    <t>Clinical Sites</t>
  </si>
  <si>
    <t>Fed Coll Work Study</t>
  </si>
  <si>
    <t>Ou Michigan Cwsp</t>
  </si>
  <si>
    <t>Strategic Scholarship Reserve</t>
  </si>
  <si>
    <t>Women's Studies Major</t>
  </si>
  <si>
    <t>Stud Aff Fin Aid</t>
  </si>
  <si>
    <t>SEHS-CE-Macomb MED Teacher Leadersh</t>
  </si>
  <si>
    <t>SEHS-Galileo Institute Project-CRCE</t>
  </si>
  <si>
    <t>Sehs Hum Dev &amp; Chld Flint</t>
  </si>
  <si>
    <t>Sba-Mba Program Birm Ctr</t>
  </si>
  <si>
    <t>Early Childhood Genesee</t>
  </si>
  <si>
    <t>SEHS-CE-Plymouth Canton Ed Spec</t>
  </si>
  <si>
    <t>St Clair Master Ed Prg</t>
  </si>
  <si>
    <t>Sehs-Ce-Autism (For Cred)</t>
  </si>
  <si>
    <t>CIL Ed Specialist Incentive Program</t>
  </si>
  <si>
    <t>Elem Urban Ed  prep Prog</t>
  </si>
  <si>
    <t>SEHS-Incent-Early Child Ed-Dearborn</t>
  </si>
  <si>
    <t>SBA-MBA at Macomb Community College</t>
  </si>
  <si>
    <t>SEHS-CE-Post Bac Certification</t>
  </si>
  <si>
    <t>SEHS-CE-Macomb Satellite-Cr</t>
  </si>
  <si>
    <t>CAS-CE-MB Writing Project-Cr</t>
  </si>
  <si>
    <t>SECS-BS at Macomb University Center</t>
  </si>
  <si>
    <t>SEHS-CE-Ed Specialist Macomb-Cr</t>
  </si>
  <si>
    <t>SEHS-CE-MAT Program-Macomb-Cr</t>
  </si>
  <si>
    <t>SEHS-CE-Prof Devel Cr Admin Expend</t>
  </si>
  <si>
    <t>ESL Endorsement Certificate Pgm</t>
  </si>
  <si>
    <t>VPAA-Macomb University Center Expan</t>
  </si>
  <si>
    <t>BA Communication Macomb</t>
  </si>
  <si>
    <t>MS in Systems-Ford</t>
  </si>
  <si>
    <t>SBA-MBA Weekend Program</t>
  </si>
  <si>
    <t>SBA-UG Management TPL Macomb</t>
  </si>
  <si>
    <t>SEHS CE Autism Endorsement WRESA</t>
  </si>
  <si>
    <t>SEHS CE MATEE - MISD</t>
  </si>
  <si>
    <t>SEHS CE Ed.Spec. - MISD</t>
  </si>
  <si>
    <t>SEHS CE M.Ed. - Grand Blanc</t>
  </si>
  <si>
    <t>SEHS CE Ed. Spec. - Grand Blanc</t>
  </si>
  <si>
    <t>SEHS CE M.Ed. - Huron Valley</t>
  </si>
  <si>
    <t>BA Journalism Macomb</t>
  </si>
  <si>
    <t>Macomb PhD-Ed Leadership</t>
  </si>
  <si>
    <t>SEHS-CE-M Ed - Macomb ISD</t>
  </si>
  <si>
    <t>SEHS-PhD Ed Leadership at Macomb</t>
  </si>
  <si>
    <t>SEHS CE On-line Autism</t>
  </si>
  <si>
    <t>SEHS CE On-line Ed. Specialist</t>
  </si>
  <si>
    <t>SEHS-CE Macomb M Ed-Early Child-CR</t>
  </si>
  <si>
    <t>SEHS-CE Macomb Masters Ed-Sp Ed-CR</t>
  </si>
  <si>
    <t>SEHS-CRCE Indirect Course Costs</t>
  </si>
  <si>
    <t>SEHS-CE-MS Ed Reading-Grand Blanc</t>
  </si>
  <si>
    <t>SEHS-CE MS Spec Ed Autism Wash ISD</t>
  </si>
  <si>
    <t>SEHS-CE MS Spec Ed Autism Kent ISD</t>
  </si>
  <si>
    <t>SEHS-Mstr Spec Ed Autism-Livingston</t>
  </si>
  <si>
    <t>CAS-CRCE Indirect Course Costs</t>
  </si>
  <si>
    <t>SEHS-CE-NOYCE MAT</t>
  </si>
  <si>
    <t>SEHS-CE MISD Post Mstr Schl Cnslg</t>
  </si>
  <si>
    <t>Athletics Chmpshp Tm Trvl</t>
  </si>
  <si>
    <t>SEHS-Teacher Develop Educ Studies</t>
  </si>
  <si>
    <t>Dean Arts &amp; Sci-Travel</t>
  </si>
  <si>
    <t>Library Aq Dept Allocatns</t>
  </si>
  <si>
    <t>Library Aq New Prgm Books</t>
  </si>
  <si>
    <t>Library - Summer Session</t>
  </si>
  <si>
    <t>Graduate Assistantships</t>
  </si>
  <si>
    <t>Sba-Faculty Travel</t>
  </si>
  <si>
    <t>Secs-Faculty Travel</t>
  </si>
  <si>
    <t>Career Development - Poam</t>
  </si>
  <si>
    <t>Sehs-Travel</t>
  </si>
  <si>
    <t>Career Development-Ct-Nbu</t>
  </si>
  <si>
    <t>Career Development-Ap</t>
  </si>
  <si>
    <t>Library Travel</t>
  </si>
  <si>
    <t>Career Development - OUCMT</t>
  </si>
  <si>
    <t>Training Program - OUCMT</t>
  </si>
  <si>
    <t>UCM General Expenses</t>
  </si>
  <si>
    <t>Catalogs/Brochures</t>
  </si>
  <si>
    <t>Oakland Univer Magazine</t>
  </si>
  <si>
    <t>A&amp;M-Automation Alley</t>
  </si>
  <si>
    <t>A&amp;M-Banners</t>
  </si>
  <si>
    <t>A&amp;M-Community Ambassadors</t>
  </si>
  <si>
    <t>A&amp;M-Consulting</t>
  </si>
  <si>
    <t>A&amp;M-Creating the Future</t>
  </si>
  <si>
    <t>Spec Comput Resrch-Kinsey</t>
  </si>
  <si>
    <t>C&amp;B-Central Pubs Updates</t>
  </si>
  <si>
    <t>C&amp;B-Central Web Pages</t>
  </si>
  <si>
    <t>C&amp;B-Graduate Catalog</t>
  </si>
  <si>
    <t>C&amp;B-Undergraduate Catalog</t>
  </si>
  <si>
    <t>C&amp;B-University Report</t>
  </si>
  <si>
    <t>OU Mag-Spring Summer-Prev Year</t>
  </si>
  <si>
    <t>OU Mag-Fall</t>
  </si>
  <si>
    <t>OU Mag-Winter</t>
  </si>
  <si>
    <t>OU Mag-Spring Summer-Curr Year</t>
  </si>
  <si>
    <t>Media Relations</t>
  </si>
  <si>
    <t>Development Services</t>
  </si>
  <si>
    <t>Special Events Office</t>
  </si>
  <si>
    <t>Constituent Research</t>
  </si>
  <si>
    <t>Office Of Planned Giving</t>
  </si>
  <si>
    <t>Audit Fee</t>
  </si>
  <si>
    <t>Off Of Internal Audit</t>
  </si>
  <si>
    <t>Admin Overhead-Cost Recov</t>
  </si>
  <si>
    <t>Off Of Budget &amp; Financl Planning</t>
  </si>
  <si>
    <t>General Fund Contingency</t>
  </si>
  <si>
    <t>Return Check Fee</t>
  </si>
  <si>
    <t>Instrument Shop</t>
  </si>
  <si>
    <t>CS3-USEd-Gear-Up-SEHS</t>
  </si>
  <si>
    <t>CS-SOM-AccelHealthCareerDNP-Norris</t>
  </si>
  <si>
    <t>CS1-SOM-StudentsFirstFY08-Brown-El</t>
  </si>
  <si>
    <t>CS1-NIH-ProteinNormCatLens-Giblin</t>
  </si>
  <si>
    <t>CS2-USArmy-FastJoinResinst-Nassar</t>
  </si>
  <si>
    <t>Sch Nurs-Faculty Travel</t>
  </si>
  <si>
    <t>Support - Campus Recreation</t>
  </si>
  <si>
    <t>Industrial Safety&amp;Health</t>
  </si>
  <si>
    <t>Dean Arts&amp;Sci-Sum Session</t>
  </si>
  <si>
    <t>SBA-Undergrad Business Programs</t>
  </si>
  <si>
    <t>Sba-Summer Session</t>
  </si>
  <si>
    <t>Sba-Spring Session</t>
  </si>
  <si>
    <t>SBA-Graduate Business Programs</t>
  </si>
  <si>
    <t>Sehs-Spring Session</t>
  </si>
  <si>
    <t>Sehs-Summer Session</t>
  </si>
  <si>
    <t>Secs-Spring Session</t>
  </si>
  <si>
    <t>Secs-Summer Session</t>
  </si>
  <si>
    <t>Sch Of Nurs-Spring Sessn</t>
  </si>
  <si>
    <t>Sch Of Nurs-Summer Sess</t>
  </si>
  <si>
    <t>Cert Reg Nurse Anesthetst</t>
  </si>
  <si>
    <t>Fam Nrs Practnr P-M Track</t>
  </si>
  <si>
    <t>Advising Arts &amp; Sciences</t>
  </si>
  <si>
    <t>Am Indian Tuit Waiver</t>
  </si>
  <si>
    <t>Diversity Awards</t>
  </si>
  <si>
    <t>Indian Tuition Waiver</t>
  </si>
  <si>
    <t>Off Of Enviroment Health&amp;Safty</t>
  </si>
  <si>
    <t>Sehs Educational Specialt</t>
  </si>
  <si>
    <t>Counseling Macomb Unv Ctr</t>
  </si>
  <si>
    <t>SEHS PhD Early Childhood Ed</t>
  </si>
  <si>
    <t>SEHS PhD educ Leadership</t>
  </si>
  <si>
    <t>SEHS PhD in Counseling</t>
  </si>
  <si>
    <t>General Fund Year-End Adjustments</t>
  </si>
  <si>
    <t>URC2008-StuTrav-J Busch-J Shively</t>
  </si>
  <si>
    <t>URC2006-StdTrvl-A Ruthmann-J Wiggin</t>
  </si>
  <si>
    <t>SHS Miscellaneous Deposits</t>
  </si>
  <si>
    <t>SHS Discretionary Fund</t>
  </si>
  <si>
    <t>SHS-Physical Therapy Dept Funds</t>
  </si>
  <si>
    <t>Secs Cont Educ/Outreach</t>
  </si>
  <si>
    <t>Son Cont Educ/Outreach</t>
  </si>
  <si>
    <t>Serge Kruk Research Support</t>
  </si>
  <si>
    <t>SBA Endow Resrch Prof-Quasi-Spend</t>
  </si>
  <si>
    <t>SBA Endow Teach Profess-Quasi-Spend</t>
  </si>
  <si>
    <t>Dean Of A &amp; S Copying</t>
  </si>
  <si>
    <t>Ctr for Explor Data Analysis</t>
  </si>
  <si>
    <t>Master of Public Adm Marketing Fund</t>
  </si>
  <si>
    <t>Poli Sci Dept'l Support</t>
  </si>
  <si>
    <t>VPAA-Grant Match Fund</t>
  </si>
  <si>
    <t>Smart  Zone</t>
  </si>
  <si>
    <t>TLC-Prodcasting on Academic Perform</t>
  </si>
  <si>
    <t>Mannheim Univ Exchange Program SECS</t>
  </si>
  <si>
    <t>General Education Laboratory Fund</t>
  </si>
  <si>
    <t>TLC-Counselor Options with Technolo</t>
  </si>
  <si>
    <t>TLC-Developing Teaching Aids</t>
  </si>
  <si>
    <t>TLC-Integrating Technology-Lit Ed</t>
  </si>
  <si>
    <t>Indust. Stat&amp;Qual. Impr.</t>
  </si>
  <si>
    <t>Equipmnt Purchase Support</t>
  </si>
  <si>
    <t>Eri/Areds/Margherio</t>
  </si>
  <si>
    <t>SEHS Development Officer Expend</t>
  </si>
  <si>
    <t>ERI-Special Research Supp-Goldberg</t>
  </si>
  <si>
    <t>Fastening &amp; Joining Resrch Institut</t>
  </si>
  <si>
    <t>President's Division Discretionary</t>
  </si>
  <si>
    <t>Royalty Inc Athletic Endow Sch-EX</t>
  </si>
  <si>
    <t>Philosophy Dpt Activities</t>
  </si>
  <si>
    <t>URC2006-StdTrvl-J Song-R Gu</t>
  </si>
  <si>
    <t>2007 PrvstMultiUndergradRsr-M Stone</t>
  </si>
  <si>
    <t>SEHS CE Life-Long Learning</t>
  </si>
  <si>
    <t>SEHS-CE-Short Term Non-Credit</t>
  </si>
  <si>
    <t>SEHS-CE-OU Post-Secondary Trans -NC</t>
  </si>
  <si>
    <t>SmartZone Technology Collaboratory</t>
  </si>
  <si>
    <t>SECS-Chrysler UG Award-Z Ahmad/Wang</t>
  </si>
  <si>
    <t>URC2006-StdTrvl-S Lal-N Jameson</t>
  </si>
  <si>
    <t>URC2006-StdTrvl-S Lal-E Fouladbash</t>
  </si>
  <si>
    <t>Math &amp; Stats Research Support</t>
  </si>
  <si>
    <t>Banes-Bercelli Lab Startup</t>
  </si>
  <si>
    <t>Macomb-OU INCubator Operations Fund</t>
  </si>
  <si>
    <t>S Tiegs Lab Startup Fund</t>
  </si>
  <si>
    <t>Special Prog Discretn Fd</t>
  </si>
  <si>
    <t>Sba Research-Pisharodi</t>
  </si>
  <si>
    <t>Sba-Research-Stano</t>
  </si>
  <si>
    <t>Liu Lab Startup Fund</t>
  </si>
  <si>
    <t>Suvas Lab Startup Fund</t>
  </si>
  <si>
    <t>URC2007-RsrFellowship-G Stoffan</t>
  </si>
  <si>
    <t>OUF Operating Expense</t>
  </si>
  <si>
    <t>Daimler Chrysler Grant-Program</t>
  </si>
  <si>
    <t>Beijing Jiaotong Student Exchg</t>
  </si>
  <si>
    <t>Movie Clearance</t>
  </si>
  <si>
    <t>Cipo Rec Eqp Rental Prog</t>
  </si>
  <si>
    <t>Designated Fund - Pooled</t>
  </si>
  <si>
    <t>Cap Plan &amp; Design Non-Cap Proj</t>
  </si>
  <si>
    <t>Alumni Association Program #1</t>
  </si>
  <si>
    <t>Alumni Association Program #2</t>
  </si>
  <si>
    <t>Alumni Association Program #3</t>
  </si>
  <si>
    <t>Alumni Association Program #4</t>
  </si>
  <si>
    <t>Alumni  Association Program #5</t>
  </si>
  <si>
    <t>Alumni Association Program #6</t>
  </si>
  <si>
    <t>Alumni Association Program #7</t>
  </si>
  <si>
    <t>Alumni Association Program #8</t>
  </si>
  <si>
    <t>General Service Fee Reserve</t>
  </si>
  <si>
    <t>Trademark Licensing-C&amp;M</t>
  </si>
  <si>
    <t>Alumni Association Program #20</t>
  </si>
  <si>
    <t>Alumni Association Program #21</t>
  </si>
  <si>
    <t>Sch of Health Sciences-SpecialEvent</t>
  </si>
  <si>
    <t>Poli Sci Student Research Support</t>
  </si>
  <si>
    <t>Alumni Association Program #22</t>
  </si>
  <si>
    <t>TLC-Faculty Development Colloquium</t>
  </si>
  <si>
    <t>TLC-Production of French Play</t>
  </si>
  <si>
    <t>TLC-Program for Physical Therapy</t>
  </si>
  <si>
    <t>TLC-Development of Curricular Mater</t>
  </si>
  <si>
    <t>TLC-Development of Study Guide</t>
  </si>
  <si>
    <t>TLC-Web-Based Statistical Labs</t>
  </si>
  <si>
    <t>TLC-Dance for the Camera</t>
  </si>
  <si>
    <t>TLC-Curriculum Develop and Evaluati</t>
  </si>
  <si>
    <t>Alumni Association Program # 9</t>
  </si>
  <si>
    <t>Alumni Association Program # 10</t>
  </si>
  <si>
    <t>Alumni Association Program # 11</t>
  </si>
  <si>
    <t>Alumni Association Program # 12</t>
  </si>
  <si>
    <t>Alumni Association Program # 13</t>
  </si>
  <si>
    <t>Alumni Association Program # 14</t>
  </si>
  <si>
    <t>Alumni Association #15</t>
  </si>
  <si>
    <t>Alumni Association #16</t>
  </si>
  <si>
    <t>Alumni Association #17</t>
  </si>
  <si>
    <t>Alumni Association #18</t>
  </si>
  <si>
    <t>Alumni Association #19</t>
  </si>
  <si>
    <t>Laboratory Animal Care</t>
  </si>
  <si>
    <t>SON Alumni Events Fund</t>
  </si>
  <si>
    <t>SON Nurse Practitioner Events</t>
  </si>
  <si>
    <t>Special Rsrch Supp Seeley</t>
  </si>
  <si>
    <t>Special Rsrch Supp Sevilla</t>
  </si>
  <si>
    <t>Special Rsrch Supp Zeng</t>
  </si>
  <si>
    <t>Special Rsrch Supp Bull</t>
  </si>
  <si>
    <t>Special Rsrch Supp Bryant</t>
  </si>
  <si>
    <t>Special Rsrch Supp Friedrich</t>
  </si>
  <si>
    <t>Special Rsrch Supp Chavez</t>
  </si>
  <si>
    <t>Special Rsrch Supp Dembinski</t>
  </si>
  <si>
    <t>Special Rsrch Supp Finki</t>
  </si>
  <si>
    <t>Special Rsrch Supp Russell</t>
  </si>
  <si>
    <t>Special Rsrch Supp Schweitzer</t>
  </si>
  <si>
    <t>2007 PrvstMultiUndergradRsr-J Finke</t>
  </si>
  <si>
    <t>SHS-Exercise Science Research</t>
  </si>
  <si>
    <t>Retro Finl Aid Pre-Isis</t>
  </si>
  <si>
    <t>Eye Rsch Inst - Giblin</t>
  </si>
  <si>
    <t>Explorations</t>
  </si>
  <si>
    <t>Ctr Int'l Prgrms Opratns</t>
  </si>
  <si>
    <t>Eye Rsch Inst-Winkler</t>
  </si>
  <si>
    <t>Eye Rsch Inst-Ari</t>
  </si>
  <si>
    <t>McGraw Hill-Bio Sci UG Research</t>
  </si>
  <si>
    <t>Stem Cell Conference May 2008</t>
  </si>
  <si>
    <t>Biology Spec Rec-Chaudhry</t>
  </si>
  <si>
    <t>Biology Lab Materials</t>
  </si>
  <si>
    <t>Biology Department</t>
  </si>
  <si>
    <t>URC2007-StdTrvl-D Kasprick-A Goldbe</t>
  </si>
  <si>
    <t>SHS-Phys Therapy Research-S Mayer</t>
  </si>
  <si>
    <t>Gordon Special Research Support</t>
  </si>
  <si>
    <t>Lal Special Research Support</t>
  </si>
  <si>
    <t>Shastry Special Research Support</t>
  </si>
  <si>
    <t>Student Research Awards-Tiegs</t>
  </si>
  <si>
    <t>Kings/Parks Dctrl Fellows</t>
  </si>
  <si>
    <t>MTD Production Funding</t>
  </si>
  <si>
    <t>Mtd#3-Project</t>
  </si>
  <si>
    <t>Mtd#8-Project</t>
  </si>
  <si>
    <t>Mtd#9-Project</t>
  </si>
  <si>
    <t>Sba Research-Folland</t>
  </si>
  <si>
    <t>Sba Research-Kim 6/98</t>
  </si>
  <si>
    <t>SBA-International Initiatives</t>
  </si>
  <si>
    <t>Ou Magazine Advertising</t>
  </si>
  <si>
    <t>SEHS-Tchr Dvlp Ed Studies-Int Grnt</t>
  </si>
  <si>
    <t>Sehs Activity</t>
  </si>
  <si>
    <t>Sehs New Program Development</t>
  </si>
  <si>
    <t>Vp Fin &amp; Admin Disc Fund</t>
  </si>
  <si>
    <t>VPFA Community Outreach</t>
  </si>
  <si>
    <t>VPAA-Banner Workflow Implementation</t>
  </si>
  <si>
    <t>Dean Of A &amp; S Disc Fund</t>
  </si>
  <si>
    <t>CAS - Torres Film Festival</t>
  </si>
  <si>
    <t>SBA Research Cho</t>
  </si>
  <si>
    <t>SBA Research Isken</t>
  </si>
  <si>
    <t>SBA Research Henke</t>
  </si>
  <si>
    <t>SBA Research Deng</t>
  </si>
  <si>
    <t>SBA Research Silberman</t>
  </si>
  <si>
    <t>SBA Research VChen</t>
  </si>
  <si>
    <t>SBA Research Barclay</t>
  </si>
  <si>
    <t>SBA Research Qian</t>
  </si>
  <si>
    <t>SBA Research Yun Ellen Zhu</t>
  </si>
  <si>
    <t>SBA Research M Hayden</t>
  </si>
  <si>
    <t>SBA Research Nehmer</t>
  </si>
  <si>
    <t>SBA Research Miree Coppin</t>
  </si>
  <si>
    <t>SBA Research Dadashzadeh</t>
  </si>
  <si>
    <t>SBA Research Tomlin</t>
  </si>
  <si>
    <t>Oakland University Pep Band</t>
  </si>
  <si>
    <t>Meadow Brook Estate Ens</t>
  </si>
  <si>
    <t>SEHS-Visiting Scholar Program</t>
  </si>
  <si>
    <t>URC Stone</t>
  </si>
  <si>
    <t>URC2007-RsrFellowship-A Pobutsky</t>
  </si>
  <si>
    <t>Aha Foreign Study Prog</t>
  </si>
  <si>
    <t>URC2007-RsrFellowship-C Jumel</t>
  </si>
  <si>
    <t>SBA Research Majeske</t>
  </si>
  <si>
    <t>SBA Research Mathieson</t>
  </si>
  <si>
    <t>URC2007-RsrFellowship-S Filler</t>
  </si>
  <si>
    <t>Art Department Revolving</t>
  </si>
  <si>
    <t>ERI-Start-up Funds-Mitton</t>
  </si>
  <si>
    <t>ERI-Start-Up Funds-Chintala</t>
  </si>
  <si>
    <t>Chemistry Department</t>
  </si>
  <si>
    <t>ERI-Special Research-Chintala</t>
  </si>
  <si>
    <t>SRS - Mitton</t>
  </si>
  <si>
    <t>URC Finke</t>
  </si>
  <si>
    <t>SBA Research Aigbedo</t>
  </si>
  <si>
    <t>SBA Research Free</t>
  </si>
  <si>
    <t>SBA Research Markel</t>
  </si>
  <si>
    <t>SBA Research-Jiang</t>
  </si>
  <si>
    <t>ERI-Zhang-Start-up</t>
  </si>
  <si>
    <t>SBA Research - Rutledge</t>
  </si>
  <si>
    <t>Chemistry Facilities</t>
  </si>
  <si>
    <t>Dembinski Lab Startup</t>
  </si>
  <si>
    <t>Zeng Lab Startup</t>
  </si>
  <si>
    <t>Chopin Lab Startup</t>
  </si>
  <si>
    <t>Taku Lab Startup</t>
  </si>
  <si>
    <t>CAS-Parkhill Lab Startup</t>
  </si>
  <si>
    <t>CAS-Govind Lab Startup</t>
  </si>
  <si>
    <t>CAS-Felton Lab Startup</t>
  </si>
  <si>
    <t>CAS-Jing Lab Startup</t>
  </si>
  <si>
    <t>SHS-Landis-Piwowar Lab Startup</t>
  </si>
  <si>
    <t>Sba Research-Parames/Rac</t>
  </si>
  <si>
    <t>Sba Res Shwrtz Cls 9/89</t>
  </si>
  <si>
    <t>Wxou</t>
  </si>
  <si>
    <t>Wxou Contingency</t>
  </si>
  <si>
    <t>Purchasing Deposit Clear</t>
  </si>
  <si>
    <t>SBA Research Rajagopalan</t>
  </si>
  <si>
    <t>Research Excellence</t>
  </si>
  <si>
    <t>SHS-Student Research Awards</t>
  </si>
  <si>
    <t>SHS Research Support</t>
  </si>
  <si>
    <t>Chem Dept Grad Program</t>
  </si>
  <si>
    <t>SBA-Research-Janell Townsend</t>
  </si>
  <si>
    <t>English Project</t>
  </si>
  <si>
    <t>Res &amp; Acad Development</t>
  </si>
  <si>
    <t>SBA-Mgmnt &amp; Mrktg Faculty Discrtnry</t>
  </si>
  <si>
    <t>2007 PrvstMultiUndergradRsrChaudhry</t>
  </si>
  <si>
    <t>Siddiqui Lab Startup</t>
  </si>
  <si>
    <t>Dalton Lab Startup</t>
  </si>
  <si>
    <t>Sanders Lab Startup</t>
  </si>
  <si>
    <t>Soc&amp;Anthr Spec Rsch Suprt</t>
  </si>
  <si>
    <t>Cassano Lab Startup Fund</t>
  </si>
  <si>
    <t>Gooren Lab Startup Fund</t>
  </si>
  <si>
    <t>Student Affairs Technology Fund</t>
  </si>
  <si>
    <t>Alumni Admissions Ambassador Prog</t>
  </si>
  <si>
    <t>Biology Spec Res-Gamboa</t>
  </si>
  <si>
    <t>Festival of Writing</t>
  </si>
  <si>
    <t>Biology Spec Res-Lindeman</t>
  </si>
  <si>
    <t>Biology Spec Res-Moudgil</t>
  </si>
  <si>
    <t>Biology Spec Res-Reddan</t>
  </si>
  <si>
    <t>Biology Spec Res-Walia</t>
  </si>
  <si>
    <t>Biology Spec Res-Hunter</t>
  </si>
  <si>
    <t>URC2007-RsrFellowship-S Yu</t>
  </si>
  <si>
    <t>Biology Spec Res-Hansen-S</t>
  </si>
  <si>
    <t>Biology Spec Res-Wendell</t>
  </si>
  <si>
    <t>Biology Spec Res-Hitt</t>
  </si>
  <si>
    <t>Biology Spec Res Dvir</t>
  </si>
  <si>
    <t>Biology Spec Research-Zeilstra</t>
  </si>
  <si>
    <t>URC Levinson</t>
  </si>
  <si>
    <t>Art/Jrnlsm Dark Room</t>
  </si>
  <si>
    <t>Insurance Reserve-Property</t>
  </si>
  <si>
    <t>Insurance Reserve-Genl Liab</t>
  </si>
  <si>
    <t>Insurance Reserve-Error Omiss</t>
  </si>
  <si>
    <t>Insurance - MUSIC Excess Assets</t>
  </si>
  <si>
    <t>Insurance Reserve-Auto Phys Damage</t>
  </si>
  <si>
    <t>Insurance Reserve/Cyber</t>
  </si>
  <si>
    <t>Insurance-Medical Malpractice</t>
  </si>
  <si>
    <t>Insurance Reserve/Multi-Media</t>
  </si>
  <si>
    <t>Insurance Reserve/Pollution</t>
  </si>
  <si>
    <t>Insurance Reserve/Fidelity &amp; Crime</t>
  </si>
  <si>
    <t>Health Sci Spec Rsch Supt</t>
  </si>
  <si>
    <t>Japan Cross-Cultural</t>
  </si>
  <si>
    <t>Beyond Tomorow</t>
  </si>
  <si>
    <t>Sehs Faculty Rsch Support</t>
  </si>
  <si>
    <t>Diversity Grant-Berven</t>
  </si>
  <si>
    <t>Student Research Projects Fund</t>
  </si>
  <si>
    <t>URC2008-StuTrav-K Karki-B Roth</t>
  </si>
  <si>
    <t>ESL Incentive Distributions</t>
  </si>
  <si>
    <t>African-Amer Celeb Mo Com</t>
  </si>
  <si>
    <t>Martins Nanotechnology Project</t>
  </si>
  <si>
    <t>Kettering Magnetics Lab</t>
  </si>
  <si>
    <t>Martins Lab Startup</t>
  </si>
  <si>
    <t>Physics Discretionary Fnd</t>
  </si>
  <si>
    <t>Ins Proceeds-NIH-MRIT2-Xia-33015</t>
  </si>
  <si>
    <t>Roth Lab Startup</t>
  </si>
  <si>
    <t>Rojo Lab Startup</t>
  </si>
  <si>
    <t>Khain Lab Startup Fund</t>
  </si>
  <si>
    <t>Physics Fixed Price Fund</t>
  </si>
  <si>
    <t>Pol Sci Research Projects</t>
  </si>
  <si>
    <t>Landolt Lab Startup</t>
  </si>
  <si>
    <t>Sba Fellow Bazaz 9/90</t>
  </si>
  <si>
    <t>Sba Fellow Callaghan 9/90</t>
  </si>
  <si>
    <t>Sba Fellow Folland 9/90</t>
  </si>
  <si>
    <t>Sba Fellow Izraeli 9/90</t>
  </si>
  <si>
    <t>Sba Fellow Murphy 9/90</t>
  </si>
  <si>
    <t>Sba Fellow Pisharodi 9/90</t>
  </si>
  <si>
    <t>Sba Fellow Schwartz 9/90</t>
  </si>
  <si>
    <t>Sba Fellow Stano 9/90</t>
  </si>
  <si>
    <t>PSY-Williams Startup Fund</t>
  </si>
  <si>
    <t>N Zhang Startup Fund</t>
  </si>
  <si>
    <t>Greenhouse Improvements</t>
  </si>
  <si>
    <t>Greenhouse Sales</t>
  </si>
  <si>
    <t>Schl Of Nursg Sp Rsch Sup</t>
  </si>
  <si>
    <t>Biology Spec Resrch Sup</t>
  </si>
  <si>
    <t>Writing &amp; Rhetoric Activities</t>
  </si>
  <si>
    <t>Rhetoric Incentive Distributions</t>
  </si>
  <si>
    <t>URC2007-RsrFellowship-L Ostergaard</t>
  </si>
  <si>
    <t>Communication Incentive Distributn</t>
  </si>
  <si>
    <t>Journalism Incentive Distributions</t>
  </si>
  <si>
    <t>URC Ostergaard</t>
  </si>
  <si>
    <t>Rhetoric Program Special Fund</t>
  </si>
  <si>
    <t>Japanese Exchange Program</t>
  </si>
  <si>
    <t>Learning Strategy Center</t>
  </si>
  <si>
    <t>IEEE Embedded Syst Workshop-Ganesan</t>
  </si>
  <si>
    <t>URC2007-StdTrvl-M Sliety-D Aloi</t>
  </si>
  <si>
    <t>Dean Secs-Discretionary</t>
  </si>
  <si>
    <t>2007 PrvstMultiUndergradRsr-Ganesan</t>
  </si>
  <si>
    <t>Sehs Spec Ed Practicum</t>
  </si>
  <si>
    <t>Sehs Science Laboratory</t>
  </si>
  <si>
    <t>SEHS-Teach Dev Ed Std Activity Fnd</t>
  </si>
  <si>
    <t>SEHS TDES Special Credit Programs</t>
  </si>
  <si>
    <t>Schl Of Egr Spec Rsch Sup</t>
  </si>
  <si>
    <t>Mechanical Engr Disc</t>
  </si>
  <si>
    <t>Comp Sci &amp; Engr Discretny</t>
  </si>
  <si>
    <t>SECS-Special Research-H. Qu</t>
  </si>
  <si>
    <t>Research Excellence-Chavez</t>
  </si>
  <si>
    <t>Instrument Shop-Materials</t>
  </si>
  <si>
    <t>Psychol Spec Rsch Supprt</t>
  </si>
  <si>
    <t>SECS Fixed Price Fund - Engineering</t>
  </si>
  <si>
    <t>Equipment Research Egrng</t>
  </si>
  <si>
    <t>Automatic Controls Lab</t>
  </si>
  <si>
    <t>TU Vienna Program Reserve</t>
  </si>
  <si>
    <t>Experimentl Mechanics Rsc</t>
  </si>
  <si>
    <t>PDMC Director Endowment-Ex</t>
  </si>
  <si>
    <t>SECS-Key Deposits</t>
  </si>
  <si>
    <t>Industrial &amp; Systems Eng Disc Fd</t>
  </si>
  <si>
    <t>Systems Evolution Center</t>
  </si>
  <si>
    <t>Physics Spec Rsch Support</t>
  </si>
  <si>
    <t>VPAA-U of Windsor Partnership</t>
  </si>
  <si>
    <t>SON Nursing Labs</t>
  </si>
  <si>
    <t>SON Advertising/Marketing Fund</t>
  </si>
  <si>
    <t>SON Camp RN</t>
  </si>
  <si>
    <t>SON Admin Travel</t>
  </si>
  <si>
    <t>Mtd Publicity</t>
  </si>
  <si>
    <t>Mtd Shop Support</t>
  </si>
  <si>
    <t>Evening Program Extension</t>
  </si>
  <si>
    <t>Graduate Study Service</t>
  </si>
  <si>
    <t>Mich. Math Prize Competition Fund</t>
  </si>
  <si>
    <t>Math Research Support - E Cheng</t>
  </si>
  <si>
    <t>Math Spec Resrch Support</t>
  </si>
  <si>
    <t>Chemistry Spec Rsch Suprt</t>
  </si>
  <si>
    <t>Special Research Support</t>
  </si>
  <si>
    <t>VPAA-New Faculty Start Up Support</t>
  </si>
  <si>
    <t>Interlibrary Loans</t>
  </si>
  <si>
    <t>French Exchange Program</t>
  </si>
  <si>
    <t>Vienna Exchange Program</t>
  </si>
  <si>
    <t>Germany Exchange Program</t>
  </si>
  <si>
    <t>Malta Exchange Program</t>
  </si>
  <si>
    <t>VPAA-Varner Vitality Seminar</t>
  </si>
  <si>
    <t>Teacher Candidates Conception</t>
  </si>
  <si>
    <t>Performance Pedagogy &amp; Shakespeare</t>
  </si>
  <si>
    <t>Online Library Instruction</t>
  </si>
  <si>
    <t>Improv Gerontological Assess Skills</t>
  </si>
  <si>
    <t>Nurse Practitioner Student Percept</t>
  </si>
  <si>
    <t>Teaching Excellence Award</t>
  </si>
  <si>
    <t>VPAA-Faculty Excellence Awards</t>
  </si>
  <si>
    <t>VPAA-Distinguished Faculty Award</t>
  </si>
  <si>
    <t>VPAA-Student Research Scholarship</t>
  </si>
  <si>
    <t>VPAA-Cancer Research Support</t>
  </si>
  <si>
    <t>OUWBSM Research</t>
  </si>
  <si>
    <t>Library Overdue Fines</t>
  </si>
  <si>
    <t>Library Book Replacement</t>
  </si>
  <si>
    <t>Enrollment Mgmt Discretionary Fund</t>
  </si>
  <si>
    <t>Employee Relation Clrng</t>
  </si>
  <si>
    <t>HR Clearing - Advertising</t>
  </si>
  <si>
    <t>Public Relatns Spec Proj</t>
  </si>
  <si>
    <t>Eye Rsch Inst Sp Rsch Sup</t>
  </si>
  <si>
    <t>SEHS-CE-Macomb Non-Credit Programs</t>
  </si>
  <si>
    <t>Transition Tutors</t>
  </si>
  <si>
    <t>URC Chopin</t>
  </si>
  <si>
    <t>URC Corso</t>
  </si>
  <si>
    <t>Barnes &amp; Noble Book Award</t>
  </si>
  <si>
    <t>OU Homecoming</t>
  </si>
  <si>
    <t>Student Life Improvement Fund</t>
  </si>
  <si>
    <t>Copyright Violation Fund</t>
  </si>
  <si>
    <t>URC McDonald</t>
  </si>
  <si>
    <t>URC Sanders</t>
  </si>
  <si>
    <t>URC Rooney</t>
  </si>
  <si>
    <t>URC2008-StdTravel Sanjeewa-Shaska</t>
  </si>
  <si>
    <t>URC2008-StdTrvl-SniadyA-DembinskiR</t>
  </si>
  <si>
    <t>URC2008-FacultyRsrh-L Eisenhower</t>
  </si>
  <si>
    <t>URC2008-RsrFellowship-S Tardella</t>
  </si>
  <si>
    <t>URC2008-RsrFellowship-X Wang</t>
  </si>
  <si>
    <t>URC2008-RsrFellowship-P Licker</t>
  </si>
  <si>
    <t>URC2008-RsrFellowship-H Qian</t>
  </si>
  <si>
    <t>URC2008-RsrFellowship-Q Gao</t>
  </si>
  <si>
    <t>URC2008-RsrFellowship-H Gooren</t>
  </si>
  <si>
    <t>URC2007-StdTrvl-C Fecek-R Chaudhry</t>
  </si>
  <si>
    <t>URC2007-StdTrvl-K Tyrans-R Chaudhry</t>
  </si>
  <si>
    <t>URC2007-StdRsr-E McCann-RChaudhry</t>
  </si>
  <si>
    <t>URC-StdTrvl-A Ulicki-C Larson</t>
  </si>
  <si>
    <t>URC2007-StdRsr-L Taylor-B Black</t>
  </si>
  <si>
    <t>2007 PrvstMultiUndergradRsr-Miller</t>
  </si>
  <si>
    <t>URC2006-RsrFellowship-P Rooney</t>
  </si>
  <si>
    <t>URC2007-SpProj-M Karasch</t>
  </si>
  <si>
    <t>URC2007-FacultyRsrh-L Eisenhower</t>
  </si>
  <si>
    <t>URC2007-MBH-W Zhang</t>
  </si>
  <si>
    <t>URC2007-RsrFellowship-W Matthews</t>
  </si>
  <si>
    <t>URC2007-RsrFellowship-G Bekele</t>
  </si>
  <si>
    <t>URC2007-StdTrvl-R Sanjee-L Nacham</t>
  </si>
  <si>
    <t>URC2007-StdTrvl-J Hewage-L Nachm</t>
  </si>
  <si>
    <t>URC2007-StdTrvl-G Wijesiri-L Nachm</t>
  </si>
  <si>
    <t>URC2007-StdTrvl-T Smith-C Larson</t>
  </si>
  <si>
    <t>URC2007-StdRsr-L Prokopp-C Stiller</t>
  </si>
  <si>
    <t>URC2007-RsrFellowship-D Debnath</t>
  </si>
  <si>
    <t>BioMed-Immunology Pilot-Callwaert</t>
  </si>
  <si>
    <t>TLC-Sci/Soc Methods-Follo</t>
  </si>
  <si>
    <t>TLC-Course Integrated Libr-Lombardo</t>
  </si>
  <si>
    <t>TLC-Internt'l /Language Stds-Berven</t>
  </si>
  <si>
    <t>State Training 13021</t>
  </si>
  <si>
    <t>URC-StdTrv-Janks</t>
  </si>
  <si>
    <t>URC-ResFellow-Baillargeon</t>
  </si>
  <si>
    <t>URC-ResFellow-Chavez</t>
  </si>
  <si>
    <t>URC-SpProj-LAlston</t>
  </si>
  <si>
    <t>Mtd Rental Operations</t>
  </si>
  <si>
    <t>URC-Student Research-Shepherd</t>
  </si>
  <si>
    <t>URC-ResFellow-Kubicek</t>
  </si>
  <si>
    <t>TLC-Interactive Tools for QFT</t>
  </si>
  <si>
    <t>TLC-Development Crisis Mgmt</t>
  </si>
  <si>
    <t>URC-ResFellow-SWalia</t>
  </si>
  <si>
    <t>URC-ResFellow-DMatthews</t>
  </si>
  <si>
    <t>URC-StdRsr-Walvekar</t>
  </si>
  <si>
    <t>URC-StdRsr-Syjud</t>
  </si>
  <si>
    <t>URC2004-MBH-B.Roth</t>
  </si>
  <si>
    <t>URC2004-spProj-B Cahlon</t>
  </si>
  <si>
    <t>URC2004-spProj-L Eisenhower</t>
  </si>
  <si>
    <t>URC2004-stdtrvl-J Holman-J Dow</t>
  </si>
  <si>
    <t>URC2004-stdtrvl-M Perkio-F Chavez</t>
  </si>
  <si>
    <t>URC2005-StdTrvl-C McClellan-K Hight</t>
  </si>
  <si>
    <t>URC2005-StdTrvl-K Delandy-A Hitt</t>
  </si>
  <si>
    <t>URC2005-StdRsr-A Vinco-C Larson</t>
  </si>
  <si>
    <t>URC2006-RsrFellowship-N Herold</t>
  </si>
  <si>
    <t>URC2006-RsrFellowship-J Townsend</t>
  </si>
  <si>
    <t>URC2006-RsrFellowship-K Markel</t>
  </si>
  <si>
    <t>URC2006-StdRsr-M Rashed-R Black</t>
  </si>
  <si>
    <t>URC2006-StdRsr-S Maher-M Kondratek</t>
  </si>
  <si>
    <t>URC2006ICR-Supplmt-A Slavin</t>
  </si>
  <si>
    <t>URC2006-RsrFellowship-K Pfeiffer</t>
  </si>
  <si>
    <t>URC2006-FacultyRsrh-P Kubicek</t>
  </si>
  <si>
    <t>URC2006-FacultyRsrh-L Eisenhower</t>
  </si>
  <si>
    <t>URC2006-RsrFellowship-C Riley-Douce</t>
  </si>
  <si>
    <t>URC2006-RsrFellowship-D Wendell</t>
  </si>
  <si>
    <t>URC2006-StdTrvl-BWeiland-NTepley</t>
  </si>
  <si>
    <t>URC2006-ICRSpRscrh-G Srinivasan</t>
  </si>
  <si>
    <t>URC2006-ICRSpRscrh-R Chaudry</t>
  </si>
  <si>
    <t>URC2006-ICRSpRscrh-A Goldberg</t>
  </si>
  <si>
    <t>URC2006-ICRRscrh-A Spagnuolo</t>
  </si>
  <si>
    <t>URC2007-RsrFellowship-D Creighton</t>
  </si>
  <si>
    <t>URC2007-RsrFellowship-Q Zou</t>
  </si>
  <si>
    <t>URC2007-RsrFellowship-H FU</t>
  </si>
  <si>
    <t>URC2007-ICRSpRscrh-S Chintala</t>
  </si>
  <si>
    <t>URC2007-StdTrvl-Y Chen-M Das</t>
  </si>
  <si>
    <t>URC2007-StdTrvl-G Saxena-F Mill</t>
  </si>
  <si>
    <t>URC2008-StdTrvl-MalcomnsonKondratek</t>
  </si>
  <si>
    <t>URC2008-StdTrvl-Chilukoti-Debnath</t>
  </si>
  <si>
    <t>URC2008-FacultyRsrh-D Dulio</t>
  </si>
  <si>
    <t>URC2008-StdRsr-Studnicka M-Black B</t>
  </si>
  <si>
    <t>URC2008-FacultyRsrh-T Christ</t>
  </si>
  <si>
    <t>URC2008-StdTrvl-B Felczak-C Larson</t>
  </si>
  <si>
    <t>URC2008-RsrFellowship-Liu Z</t>
  </si>
  <si>
    <t>URC2008-StuTrav-C Fecek-R Chaudhry</t>
  </si>
  <si>
    <t>URC2008-StuTrav-J Zachwieja-S Dinda</t>
  </si>
  <si>
    <t>Pawley Support</t>
  </si>
  <si>
    <t>Ouaa-Ou Alumni Assn</t>
  </si>
  <si>
    <t>URC2008-StuTrav-A Sanchez-S Dinda</t>
  </si>
  <si>
    <t>URC2008-StuTrav-Bronzowski-Chaudhry</t>
  </si>
  <si>
    <t>URC2008-StdTrv-Narayanan-Townsend</t>
  </si>
  <si>
    <t>URC2008-StdTrv-Mandeville-Cole</t>
  </si>
  <si>
    <t>URC08-StdTrv-Bronzowski2-Chaudhry</t>
  </si>
  <si>
    <t>URC2008-ICR-SpecResr-S Dinda</t>
  </si>
  <si>
    <t>URC2008-StdTrv-Petrach-Wang</t>
  </si>
  <si>
    <t>URC Knudson</t>
  </si>
  <si>
    <t>URC Towner</t>
  </si>
  <si>
    <t>URC Eisenhower</t>
  </si>
  <si>
    <t>URC Baillargeon</t>
  </si>
  <si>
    <t>URC Pfeiffer</t>
  </si>
  <si>
    <t>URC Payette</t>
  </si>
  <si>
    <t>URC Patterson</t>
  </si>
  <si>
    <t>URC2010-Tardella-Fellowship</t>
  </si>
  <si>
    <t>URC2010-Jiang-Fellowship</t>
  </si>
  <si>
    <t>URC2010-Felton-Fellowship</t>
  </si>
  <si>
    <t>URC2010-Chavez-Fellowship</t>
  </si>
  <si>
    <t>URC2010-Chapman-Fellowship</t>
  </si>
  <si>
    <t>URC2010-Milne-Fellowship</t>
  </si>
  <si>
    <t>URC2010-Payett-Fellowship</t>
  </si>
  <si>
    <t>URC2010-Navin-Fellowship</t>
  </si>
  <si>
    <t>URC2010-Tiegs-Campbell-Std Trvl</t>
  </si>
  <si>
    <t>URC2010-Finke-Digambaranath-Std Tr</t>
  </si>
  <si>
    <t>URC2010-Schweitzer-Borowitz-Std Trv</t>
  </si>
  <si>
    <t>Morris,Ken Labor Ed Long</t>
  </si>
  <si>
    <t>TLC-Digital Video-Eis</t>
  </si>
  <si>
    <t>TLC-Powerful New Infor-Ingram</t>
  </si>
  <si>
    <t>TLC-Formative Education-Riley</t>
  </si>
  <si>
    <t>TLC-Learning Connections-Horning</t>
  </si>
  <si>
    <t>Third Party Payments-Clearing</t>
  </si>
  <si>
    <t>President's Foundation Fd</t>
  </si>
  <si>
    <t>Presidents Residence</t>
  </si>
  <si>
    <t>Outreach Events</t>
  </si>
  <si>
    <t>URC Indirect Cost Recovery Program</t>
  </si>
  <si>
    <t>Administrative Fund</t>
  </si>
  <si>
    <t>Investment Income Res</t>
  </si>
  <si>
    <t>Parking Improvement Reserve</t>
  </si>
  <si>
    <t>Capital Projects Supplement Fund</t>
  </si>
  <si>
    <t>Unall. Investment Income</t>
  </si>
  <si>
    <t>Canadian Exchange</t>
  </si>
  <si>
    <t>Investmt Income Unrealizd Gain/Loss</t>
  </si>
  <si>
    <t>Cashier Overages/Shortage</t>
  </si>
  <si>
    <t>Insurance Clearing Acct</t>
  </si>
  <si>
    <t>F&amp;A Endowment Clearing</t>
  </si>
  <si>
    <t>Energy Cost Savings-Plant</t>
  </si>
  <si>
    <t>Bldg/Grnds Maint Discr Fd</t>
  </si>
  <si>
    <t>SON LPN Program</t>
  </si>
  <si>
    <t>SON Healthcare Coaching &amp; Advocacy</t>
  </si>
  <si>
    <t>SON Healthcare Leadership</t>
  </si>
  <si>
    <t>Assess of PMAID</t>
  </si>
  <si>
    <t>Gift in Kind Clearing Fund</t>
  </si>
  <si>
    <t>Gift Accountng Ofce Clrng</t>
  </si>
  <si>
    <t>Japan Ctr For Mi Univ</t>
  </si>
  <si>
    <t>Keeper Of Dream Banquet</t>
  </si>
  <si>
    <t>Research Excellence-Secs</t>
  </si>
  <si>
    <t>Library Xerox Machines</t>
  </si>
  <si>
    <t>Pledge Valuation Fund - Desigated</t>
  </si>
  <si>
    <t>Endowment for Excellence(Quasi)- EX</t>
  </si>
  <si>
    <t>Trustee Acad Success-Prog</t>
  </si>
  <si>
    <t>Trustee Acad Success-Sch</t>
  </si>
  <si>
    <t>Mccree Pre-College Progrm</t>
  </si>
  <si>
    <t>Diversity Programming Fd</t>
  </si>
  <si>
    <t>Student Retention Fund</t>
  </si>
  <si>
    <t>Trust Acad Succ Fd Equity</t>
  </si>
  <si>
    <t>University Rainy Day Fund</t>
  </si>
  <si>
    <t>Incentive Program Supplement Fund</t>
  </si>
  <si>
    <t>College Day Administration</t>
  </si>
  <si>
    <t>Cub College</t>
  </si>
  <si>
    <t>Interdisciplinary Certificate in Au</t>
  </si>
  <si>
    <t>OU Cares - Services</t>
  </si>
  <si>
    <t>Sehs Women In Leadership</t>
  </si>
  <si>
    <t>Sehs-Minority Teacher Int</t>
  </si>
  <si>
    <t>Sehs-New Zealand Ed Exchg</t>
  </si>
  <si>
    <t>Undergrad Research Scholars Cntrl</t>
  </si>
  <si>
    <t>Mtd Theatre Production</t>
  </si>
  <si>
    <t>Mtd Dance Production</t>
  </si>
  <si>
    <t>Mtd Music Production</t>
  </si>
  <si>
    <t>Mtd M B Estate Production</t>
  </si>
  <si>
    <t>Mtd Production Other</t>
  </si>
  <si>
    <t>Mtd Ticket Holding</t>
  </si>
  <si>
    <t>Mtd Unassigned</t>
  </si>
  <si>
    <t>Mtd Musical Ensembles</t>
  </si>
  <si>
    <t>Mtd Outreach</t>
  </si>
  <si>
    <t>MTD Student Research Support Fund</t>
  </si>
  <si>
    <t>OU Fac &amp; Student Research Support</t>
  </si>
  <si>
    <t>Faculty Rsrch Gen Control</t>
  </si>
  <si>
    <t>S.T.A.R.</t>
  </si>
  <si>
    <t>Upward Bound Summit</t>
  </si>
  <si>
    <t>Faculty Research Development</t>
  </si>
  <si>
    <t>Regulatory Compliance</t>
  </si>
  <si>
    <t>GCSR Research Conference</t>
  </si>
  <si>
    <t>Nanotech R &amp; D</t>
  </si>
  <si>
    <t>MBWP Field Operations Initiative</t>
  </si>
  <si>
    <t>Sba Ce Cpa Contin Educ</t>
  </si>
  <si>
    <t>CE-Advanced Placement Institute</t>
  </si>
  <si>
    <t>SBA-CE-Auto e-Conference</t>
  </si>
  <si>
    <t>Sba Ce Pers Fin Plan Prog</t>
  </si>
  <si>
    <t>SBA-CE-SJHS Physicians Symposium</t>
  </si>
  <si>
    <t>SON-CE-Workforce Development</t>
  </si>
  <si>
    <t>SON-CE-Instit for Nurs Advancement</t>
  </si>
  <si>
    <t>SECS-CE-Fee Revenue</t>
  </si>
  <si>
    <t>SON-CE-Animal Asst Ther Cert Pro-NC</t>
  </si>
  <si>
    <t>SON-CE-Occup Hlth Nursing Cert Prog</t>
  </si>
  <si>
    <t>Ce Cdf Class</t>
  </si>
  <si>
    <t>Sba Ce Prof Dev Non-Credt</t>
  </si>
  <si>
    <t>SHS CE Med Lab Science NC</t>
  </si>
  <si>
    <t>SHS-CE-Comprehensive Program Fees</t>
  </si>
  <si>
    <t>SON Speaker Symposium</t>
  </si>
  <si>
    <t>CAS-CE-Center for Amer English-NC</t>
  </si>
  <si>
    <t>SBA CE Pers Fin Plan at Macomb-NC</t>
  </si>
  <si>
    <t>SBA-CE-Quant Methods Wrkshp-NC</t>
  </si>
  <si>
    <t>SBA-CE-Finc Planning-Corp Sites-NC</t>
  </si>
  <si>
    <t>SON-CE-Legal Nurse Consultant-NC</t>
  </si>
  <si>
    <t>SBA-CE-Account Knowledge Enrich-NC</t>
  </si>
  <si>
    <t>SBA-CE-Annual Net Income</t>
  </si>
  <si>
    <t>SBA-CE-Product Life-Cycle Mgmt-NC</t>
  </si>
  <si>
    <t>CAS-CE-Prof Developmnt Prog Rev-NC</t>
  </si>
  <si>
    <t>SBA-CE-CFB Exam Review-NC</t>
  </si>
  <si>
    <t>SBA CE On-line Ethics Course</t>
  </si>
  <si>
    <t>SBA CE Series 7 Review Prog</t>
  </si>
  <si>
    <t>SECS-Research Antenna Range</t>
  </si>
  <si>
    <t>SON-CE-WINI Informatics</t>
  </si>
  <si>
    <t>SECS-Electromagnetic/Wireless Lab</t>
  </si>
  <si>
    <t>Accounting Clearing</t>
  </si>
  <si>
    <t>Budget Office Discretionary Fund</t>
  </si>
  <si>
    <t>Financial Aid Supplement Fund</t>
  </si>
  <si>
    <t>Cooperative Orch Library</t>
  </si>
  <si>
    <t>Gates,Ms Gift Fd Des Exp</t>
  </si>
  <si>
    <t>F&amp;A Central Copying</t>
  </si>
  <si>
    <t>CS1-MDE-MSRPFY08-McFaul</t>
  </si>
  <si>
    <t>Parent Orientation</t>
  </si>
  <si>
    <t>Animal Therapy Certification</t>
  </si>
  <si>
    <t>Nursing ERI Assessment Testing</t>
  </si>
  <si>
    <t>Nursing Exam Fees</t>
  </si>
  <si>
    <t>Nightingale Endowed Scholarship-Ex</t>
  </si>
  <si>
    <t>Crittenton Staff Education</t>
  </si>
  <si>
    <t>CAS Israel Archology Study Abroad</t>
  </si>
  <si>
    <t>CAS Israel Trip</t>
  </si>
  <si>
    <t>CAS Beijing Program</t>
  </si>
  <si>
    <t>English Studies At Oxford</t>
  </si>
  <si>
    <t>Faculty Athletics Representative</t>
  </si>
  <si>
    <t>Nucl Mag Res Spectrometer</t>
  </si>
  <si>
    <t>Leonard Woodcock Legacy</t>
  </si>
  <si>
    <t>Meeting of Minds Conference</t>
  </si>
  <si>
    <t>CAS-Faculty Lab Startup</t>
  </si>
  <si>
    <t>CAS Indirect Cost Recovery Fund</t>
  </si>
  <si>
    <t>CAS PI ICR</t>
  </si>
  <si>
    <t>Equity in the Classroom Conf Fund</t>
  </si>
  <si>
    <t>Environmental Studies</t>
  </si>
  <si>
    <t>Son/Hfhs Nrs Ed Alliance</t>
  </si>
  <si>
    <t>Ouaa Awards Banquet</t>
  </si>
  <si>
    <t>Ouaa-Golf Outing</t>
  </si>
  <si>
    <t>Mid-Con Basketball Events Fund</t>
  </si>
  <si>
    <t>Ouaa-Secondary Ed (Sage)</t>
  </si>
  <si>
    <t>Ouaa-State License Plate Program</t>
  </si>
  <si>
    <t>Alumni Relations Events Fund</t>
  </si>
  <si>
    <t>U R Donor Activities</t>
  </si>
  <si>
    <t>Contin Ctr-Contract. Trg</t>
  </si>
  <si>
    <t>Sehs-Ce Hrd Workshops</t>
  </si>
  <si>
    <t>Sehs-Ce-Counseling Prof D</t>
  </si>
  <si>
    <t>Sehs-CE-Autism NC</t>
  </si>
  <si>
    <t>SEHS-CE-Prof Dev Holding Account</t>
  </si>
  <si>
    <t>SEHS-CE-AP Summer Institute</t>
  </si>
  <si>
    <t>SEHS-CE-IB Devel &amp; Implem</t>
  </si>
  <si>
    <t>SEHS-CE-OU Sum Art Intensive Camp</t>
  </si>
  <si>
    <t>SBA-Business Connections</t>
  </si>
  <si>
    <t>SBA-Special Events</t>
  </si>
  <si>
    <t>Gary D Russi Dist Prof-Quasi-Ex</t>
  </si>
  <si>
    <t>Life Ins CSV - Unrestricted</t>
  </si>
  <si>
    <t>SON Advising Fund</t>
  </si>
  <si>
    <t>SBA Research Joseph Schiele</t>
  </si>
  <si>
    <t>SBA Research Fredrick Hoffman</t>
  </si>
  <si>
    <t>SBA Research Floyd Willoughby</t>
  </si>
  <si>
    <t>Sba Research-Bazaz 6/97</t>
  </si>
  <si>
    <t>History Depart Activities</t>
  </si>
  <si>
    <t>Sba Research-Stano 6/97</t>
  </si>
  <si>
    <t>SBA-Research-Mayer, D</t>
  </si>
  <si>
    <t>Sba Research-Wharton-6/98</t>
  </si>
  <si>
    <t>SBA-Research-Singhal, R</t>
  </si>
  <si>
    <t>Sba Research-Simon 6/98</t>
  </si>
  <si>
    <t>SBA-Research-York 6/00</t>
  </si>
  <si>
    <t>SBA Research-Peacock</t>
  </si>
  <si>
    <t>SBA-New Initiatives</t>
  </si>
  <si>
    <t>SBA - Dean's Research &amp; Development</t>
  </si>
  <si>
    <t>SBA AACSB Accounting Accreditation</t>
  </si>
  <si>
    <t>SBA-Research-Lauer</t>
  </si>
  <si>
    <t>Mtd Facilities</t>
  </si>
  <si>
    <t>SBA Discretionary Fund</t>
  </si>
  <si>
    <t>SECS-ISE Gifts</t>
  </si>
  <si>
    <t>Credit Union One Honors Coll Schol</t>
  </si>
  <si>
    <t>Health Emergency Program Gift Fund</t>
  </si>
  <si>
    <t>Dohc-Clw Res-Jarski 8/92</t>
  </si>
  <si>
    <t>MacombTownHall Lecture Series Gift</t>
  </si>
  <si>
    <t>Baskin Judaic Studies Gift Fund</t>
  </si>
  <si>
    <t>Challenge for the Cup Gift Fund</t>
  </si>
  <si>
    <t>Cerebral Palsey Research Project</t>
  </si>
  <si>
    <t>Black Alumni Affiliate Gift Fund</t>
  </si>
  <si>
    <t>MB Writing Project Gift Fund</t>
  </si>
  <si>
    <t>Alumni Relations Gift Fund</t>
  </si>
  <si>
    <t>Cafone Graduate Studies Gift Fund</t>
  </si>
  <si>
    <t>Biomedical Resrch Imaging Gift Fund</t>
  </si>
  <si>
    <t>DCX Gift-Das</t>
  </si>
  <si>
    <t>Math H.S. Scholarships</t>
  </si>
  <si>
    <t>Jack's Place for Autism Gift Fund</t>
  </si>
  <si>
    <t>Educational Resources Lab Gift Fund</t>
  </si>
  <si>
    <t>Ctr Robotics &amp; Adv Auto Lab Gift Fd</t>
  </si>
  <si>
    <t>President's Gift Fund</t>
  </si>
  <si>
    <t>Academic Affairs Gift Fund</t>
  </si>
  <si>
    <t>Student Affairs Gift Fund</t>
  </si>
  <si>
    <t>Finance &amp; Administration Gift Funds</t>
  </si>
  <si>
    <t>Diversity and Compliance Gift Fund</t>
  </si>
  <si>
    <t>Golf and Learning Center Gift Fund</t>
  </si>
  <si>
    <t>Oakland Center Gift Fund</t>
  </si>
  <si>
    <t>Fastening and Joining Gift Fund</t>
  </si>
  <si>
    <t>UG Rsrch Gifts-Hum/Creative Endeavr</t>
  </si>
  <si>
    <t>NCAA Special Assistance Fund</t>
  </si>
  <si>
    <t>Men's Track - Gifts</t>
  </si>
  <si>
    <t>Women's Track - Gifts</t>
  </si>
  <si>
    <t>Biological Sci Research Gift Fund</t>
  </si>
  <si>
    <t>Ctr for Intl Programs Gift Fund</t>
  </si>
  <si>
    <t>Biological Sciences Gift Fund</t>
  </si>
  <si>
    <t>MTD General Gift Fund</t>
  </si>
  <si>
    <t>MTD Music Gift Fund</t>
  </si>
  <si>
    <t>MTD Theatre Gift Fund</t>
  </si>
  <si>
    <t>MTD Dance Gift Fund</t>
  </si>
  <si>
    <t>Chemistry Project Gift Fund</t>
  </si>
  <si>
    <t>Philosophy Dept Scholarship Gift Fd</t>
  </si>
  <si>
    <t>Grlts/Immerwahr Bk Awr-Ex</t>
  </si>
  <si>
    <t>Chemistry General Gift Fund</t>
  </si>
  <si>
    <t>Linguistics Gift Fund</t>
  </si>
  <si>
    <t>Mathematics &amp; Statistics Gift Fund</t>
  </si>
  <si>
    <t>Modern Lang and Lit Gift Fund</t>
  </si>
  <si>
    <t>Physics Gift Fund</t>
  </si>
  <si>
    <t>Political Science Gift Fund</t>
  </si>
  <si>
    <t>Psychology Gift Fund</t>
  </si>
  <si>
    <t>Woodcock Legacy Gift Fund</t>
  </si>
  <si>
    <t>Islamic Studies Gift Fund</t>
  </si>
  <si>
    <t>Sociology &amp; Anthropology Gift Fund</t>
  </si>
  <si>
    <t>Women's Studies Gift Fund</t>
  </si>
  <si>
    <t>Accounting &amp; Finance Gift Fund SBA</t>
  </si>
  <si>
    <t>Decision &amp; Info Science Gift Fund</t>
  </si>
  <si>
    <t>Economics Gift Fund</t>
  </si>
  <si>
    <t>Management &amp; Marketing Gift Fund</t>
  </si>
  <si>
    <t>Undergraduate Education Gift Fund</t>
  </si>
  <si>
    <t>International Education Gift Fund</t>
  </si>
  <si>
    <t>OU Business Incubator Gift Fund</t>
  </si>
  <si>
    <t>SEHS Gift Fund</t>
  </si>
  <si>
    <t>Human Dev &amp; Child Study Gift Fund</t>
  </si>
  <si>
    <t>Water Festival Gift Fund</t>
  </si>
  <si>
    <t>Human Resource Dev Lab Gift Fund</t>
  </si>
  <si>
    <t>Lowry Ctr Early Childhood Gift Fund</t>
  </si>
  <si>
    <t>R. Hills LDFA</t>
  </si>
  <si>
    <t>Eye Research Institute Gift Fund</t>
  </si>
  <si>
    <t>WXOU Gift Fund</t>
  </si>
  <si>
    <t>Project Upward Bound Gift Fund</t>
  </si>
  <si>
    <t>Assessment Meth/Acct Curr</t>
  </si>
  <si>
    <t>Nicholson Faculty Initiative Gifts</t>
  </si>
  <si>
    <t>CAS International Educatn Gift Fund</t>
  </si>
  <si>
    <t>SEHS Activities &amp; Pawley Inst Gift</t>
  </si>
  <si>
    <t>Col Indx-Oakland Co/6/98</t>
  </si>
  <si>
    <t>Failure Rates-Willo/6/98</t>
  </si>
  <si>
    <t>SEHS-Fund Raising-New Bldg</t>
  </si>
  <si>
    <t>Reading Area Ph.D Program Gift Fund</t>
  </si>
  <si>
    <t>Jamaican Initiative Gift Fund</t>
  </si>
  <si>
    <t>Teacher Explorer Center Gift Fund</t>
  </si>
  <si>
    <t>Animal Cancer Gift Fund</t>
  </si>
  <si>
    <t>Guizhou Ed Exchange Prog Gift Fund</t>
  </si>
  <si>
    <t>Evarts,Peter G Mmrl Fnd</t>
  </si>
  <si>
    <t>Hispanic Outreach Program Gift Fund</t>
  </si>
  <si>
    <t>Hitachi R/T EmbeddedSystem Lab Gift</t>
  </si>
  <si>
    <t>Woodcock East Asian Fund</t>
  </si>
  <si>
    <t>Intelligent Info Engin Lab Gift Fnd</t>
  </si>
  <si>
    <t>SECS-PDMC Gift Fund</t>
  </si>
  <si>
    <t>ISSO Award Gift Fund</t>
  </si>
  <si>
    <t>Ctr Biomed Rsrch Gift Fund</t>
  </si>
  <si>
    <t>Teach Dev Ed Studies Gift Fund</t>
  </si>
  <si>
    <t>CSITS Gift Fund</t>
  </si>
  <si>
    <t>Int'l Relations Scholarship Gifts</t>
  </si>
  <si>
    <t>DTE Gift-Fuel Cell Equip - X Wang</t>
  </si>
  <si>
    <t>OPTIONS Program Gift</t>
  </si>
  <si>
    <t>Macomb-OU INCubator Gift Fund</t>
  </si>
  <si>
    <t>SBA - CIBRE - Gift Support</t>
  </si>
  <si>
    <t>SBA - ESA Research Group Gift</t>
  </si>
  <si>
    <t>Social Work Research &amp; Develop Gift</t>
  </si>
  <si>
    <t>Ethnic Diversity- S.Muir</t>
  </si>
  <si>
    <t>Track Facility Development Fund</t>
  </si>
  <si>
    <t>Enduring Legacy Endow-Ex</t>
  </si>
  <si>
    <t>SON Advertising Collab Gift Fund</t>
  </si>
  <si>
    <t>Justine J. Speer Gero Research Fund</t>
  </si>
  <si>
    <t>SHS-Exercise Science Gift</t>
  </si>
  <si>
    <t>SHS-Physical Therapy Gift</t>
  </si>
  <si>
    <t>Gcsr-Matching Fund Contrl</t>
  </si>
  <si>
    <t>Grants &amp; Contracts Gift Fund</t>
  </si>
  <si>
    <t>Hughes,Charles Evans Mmrl</t>
  </si>
  <si>
    <t>Msucu-Grad Student Resrs</t>
  </si>
  <si>
    <t>SHS-Prevention Research Cntr Gift</t>
  </si>
  <si>
    <t>University Housing Gift Fund</t>
  </si>
  <si>
    <t>SHS-Bridge the Gap Gift</t>
  </si>
  <si>
    <t>SBA-ELI Program Gift Fund</t>
  </si>
  <si>
    <t>Process Redesign Restr</t>
  </si>
  <si>
    <t>Sba Faculty Mentorship Pg</t>
  </si>
  <si>
    <t>OUAG Kresge Foundation Gift</t>
  </si>
  <si>
    <t>SECS-Deans Material Support Gifts</t>
  </si>
  <si>
    <t>SBA - Scholars Gift Fund</t>
  </si>
  <si>
    <t>SBA - ACHIEVE Gift Fund</t>
  </si>
  <si>
    <t>Biology Equipment Oufdn</t>
  </si>
  <si>
    <t>SBA - Undergraduate Gift Fund</t>
  </si>
  <si>
    <t>Summer Math Camps</t>
  </si>
  <si>
    <t>SBA - Graduate Gift Fund</t>
  </si>
  <si>
    <t>SHS-Occupational Safety/Health Gift</t>
  </si>
  <si>
    <t>SHS-Wellness Health Prevention Gift</t>
  </si>
  <si>
    <t>SHS-Medical Lab Sciences Gift</t>
  </si>
  <si>
    <t>Athletics-Softball Field Developmnt</t>
  </si>
  <si>
    <t>Athletics-Capital Campaign</t>
  </si>
  <si>
    <t>Soccer Stadium Development Fund</t>
  </si>
  <si>
    <t>W. Basketball - Gifts</t>
  </si>
  <si>
    <t>W. Cross Country - Gifts</t>
  </si>
  <si>
    <t>Women's Golf - Gifts</t>
  </si>
  <si>
    <t>Women's Soccer - Gifts</t>
  </si>
  <si>
    <t>Women's Swimming - Gifts</t>
  </si>
  <si>
    <t>Women's Tennis - Gifts</t>
  </si>
  <si>
    <t>Men's Basketball - Gifts</t>
  </si>
  <si>
    <t>Men's Cross Country-Gifts</t>
  </si>
  <si>
    <t>Men's Golf - Gifts</t>
  </si>
  <si>
    <t>Men's Soccer - Gifts</t>
  </si>
  <si>
    <t>Men's Swimming - Gifts</t>
  </si>
  <si>
    <t>Baseball - Gifts</t>
  </si>
  <si>
    <t>Volleyball - Gifts</t>
  </si>
  <si>
    <t>Sports Medicine-Gifts</t>
  </si>
  <si>
    <t>Athletics-The Ford Cup</t>
  </si>
  <si>
    <t>CAS-Judaic Studies Gift Fund</t>
  </si>
  <si>
    <t>Gittlen, Ruth&amp;Alex Fnd</t>
  </si>
  <si>
    <t>Creating The Future-Task</t>
  </si>
  <si>
    <t>Withrow Endow Spending Ac</t>
  </si>
  <si>
    <t>Darkroom &amp; Jrn Lab</t>
  </si>
  <si>
    <t>Labors Heritage Gift Fund</t>
  </si>
  <si>
    <t>SBA Oakland Exec Assoc Scholarshp</t>
  </si>
  <si>
    <t>Softball-Gifts</t>
  </si>
  <si>
    <t>Cheer Team-Gifts</t>
  </si>
  <si>
    <t>Dance Team-Gifts</t>
  </si>
  <si>
    <t>Disability Support Serv Gift Fund</t>
  </si>
  <si>
    <t>Filippis fndn Gift-Disability Supt</t>
  </si>
  <si>
    <t>OUWBSM Scholarship Fund</t>
  </si>
  <si>
    <t>Graduate Fellowship</t>
  </si>
  <si>
    <t>For the Roar Gift Fund</t>
  </si>
  <si>
    <t>Atkinson, M.P.Schlrshp-Ex</t>
  </si>
  <si>
    <t>Latino Cultural Awareness Fund</t>
  </si>
  <si>
    <t>Milo Cross Scholarship</t>
  </si>
  <si>
    <t>Danny Jordan Jazz Gift Fund</t>
  </si>
  <si>
    <t>CAS Internship Gift Fund</t>
  </si>
  <si>
    <t>Deming Scholarship-Exp</t>
  </si>
  <si>
    <t>Bench Gift Account</t>
  </si>
  <si>
    <t>Weintraub, J Mmrl Schshp</t>
  </si>
  <si>
    <t>Forbes-Wilson Book Fund</t>
  </si>
  <si>
    <t>Oakland 100</t>
  </si>
  <si>
    <t>Scott,Jennifer Memor'l Fd</t>
  </si>
  <si>
    <t>Jacob Decker Award</t>
  </si>
  <si>
    <t>Louis &amp; Carolyn Ross Lab</t>
  </si>
  <si>
    <t>Stephan &amp; Rita Sharf Lab</t>
  </si>
  <si>
    <t>DCX Robotics Lab Gift Fund</t>
  </si>
  <si>
    <t>Hitachi Control Systems Gift-Cheok</t>
  </si>
  <si>
    <t>Robert Brown Project Fund</t>
  </si>
  <si>
    <t>JADI Gift-ECE Student Support-Cheok</t>
  </si>
  <si>
    <t>Hollingsworth Fund</t>
  </si>
  <si>
    <t>Pediatric Genetic Rsch</t>
  </si>
  <si>
    <t>Sba Technology Gift Fund</t>
  </si>
  <si>
    <t>SBA App Tech Research Gift Fund</t>
  </si>
  <si>
    <t>SBA-Classroom/Off Bldg Fund Raising</t>
  </si>
  <si>
    <t>Ou Kc Golf Course Gifts</t>
  </si>
  <si>
    <t>OU Cares - Gift Fund</t>
  </si>
  <si>
    <t>Ford Robotics - N K Loh9/99</t>
  </si>
  <si>
    <t>SECS-SWE Chrysler Scholarship Gift</t>
  </si>
  <si>
    <t>Virtual Design Lab-SECS/CSE Gifts</t>
  </si>
  <si>
    <t>Mechatronics Lab-SECS/ECE Gifts</t>
  </si>
  <si>
    <t>S&amp;L Vartanian Endow-Sc Ex</t>
  </si>
  <si>
    <t>Ou Foundation Scholarship</t>
  </si>
  <si>
    <t>Davis,Mk Stu Wrtr Endw-Ex</t>
  </si>
  <si>
    <t>Goad, L C Mmrl Concert Ex</t>
  </si>
  <si>
    <t>Ou Region 1 Schlrshp Fnd</t>
  </si>
  <si>
    <t>Kendall,K Mmrl Schshp-Ex</t>
  </si>
  <si>
    <t>Thompson,J Morrisn Sch-Ex</t>
  </si>
  <si>
    <t>Auburn Hills Scholrshp Fd</t>
  </si>
  <si>
    <t>Detroit Edison Fund</t>
  </si>
  <si>
    <t>SHS-OSH Daimler Chrysler Grant-Sch</t>
  </si>
  <si>
    <t>SEHS Study Abroad Scholarship</t>
  </si>
  <si>
    <t>Alumni Assoc Study Abroad Scholar</t>
  </si>
  <si>
    <t>DeVlieg Scholarship-SECS</t>
  </si>
  <si>
    <t>Pagano Memorial Award Endowment-Ex</t>
  </si>
  <si>
    <t>Scherer Student Fund</t>
  </si>
  <si>
    <t>Orientation Grp Leader Spirit Award</t>
  </si>
  <si>
    <t>SEHS Pontiac Scholarship Awards</t>
  </si>
  <si>
    <t>Henry Baskin Scholarship Fund</t>
  </si>
  <si>
    <t>Appleton Endowed Fund-EX-Poli Sci</t>
  </si>
  <si>
    <t>Honors College Scholarship Fund</t>
  </si>
  <si>
    <t>Burke Lecture Gift Fund</t>
  </si>
  <si>
    <t>Eva Otto Scholarship Gift</t>
  </si>
  <si>
    <t>SBA Tower Scholarship</t>
  </si>
  <si>
    <t>SEHS Student Leader Success Schlshp</t>
  </si>
  <si>
    <t>Undergrad Education Scholarships</t>
  </si>
  <si>
    <t>OU Macomb M2O Scholarship</t>
  </si>
  <si>
    <t>Math Resrch Develpmnt Fnd</t>
  </si>
  <si>
    <t>C.C. Pope Scholarship Gift Fund</t>
  </si>
  <si>
    <t>Donald C Hildum Scho - Ex</t>
  </si>
  <si>
    <t>Lewis, D&amp;W Schshp-Ex</t>
  </si>
  <si>
    <t>Gertrude Pickard Endowed Fund-EX</t>
  </si>
  <si>
    <t>NHK Intl Corp Endw Sch-Ex</t>
  </si>
  <si>
    <t>SBA Endowed Research Professor-Ex</t>
  </si>
  <si>
    <t>SBA Endowed Teaching Professor-Ex</t>
  </si>
  <si>
    <t>Gustafson Endow Scholr-Ex</t>
  </si>
  <si>
    <t>Holzbock Endw Humanities Scholr-Ex</t>
  </si>
  <si>
    <t>Dennis Pawley Institute Endow-EX</t>
  </si>
  <si>
    <t>Crittenton Hosp MedCtr Nurs Sch-EX</t>
  </si>
  <si>
    <t>Mich Grad Work Study</t>
  </si>
  <si>
    <t>Copple Endow Economics Scholar-EX</t>
  </si>
  <si>
    <t>Sharp Endow-Exp-Resch &amp; Intl Awards</t>
  </si>
  <si>
    <t>Keeper of Dream Named Scholarship</t>
  </si>
  <si>
    <t>Allesee Endow Chair Nursing-EX</t>
  </si>
  <si>
    <t>B &amp; K Usui Endow Scholar-Ex</t>
  </si>
  <si>
    <t>Lowell Eklund Endow for MBH-Ex</t>
  </si>
  <si>
    <t>N &amp; H Elliot Endow Scholar-Ex</t>
  </si>
  <si>
    <t>D.R. Weinerth Endow Scholar-EX</t>
  </si>
  <si>
    <t>D.B. Varner Endow Scholar-EX</t>
  </si>
  <si>
    <t>Stephen K Hall Endow Scholar-EX</t>
  </si>
  <si>
    <t>Mark Murphy Endowed Scholarship-EX</t>
  </si>
  <si>
    <t>Jon Froemke Memorial Endow-EX</t>
  </si>
  <si>
    <t>J Thomas Alcohl/Sub Abuse Ed End-EX</t>
  </si>
  <si>
    <t>D&amp;P Travis Prof Prg Endow-EX</t>
  </si>
  <si>
    <t>Dor Price Endow Nursing Scholar-EX</t>
  </si>
  <si>
    <t>R M Horwitz Fin Stdnt Endow Awrd-EX</t>
  </si>
  <si>
    <t>A&amp;I Rose Endowment in Dance-EX</t>
  </si>
  <si>
    <t>Distinguished Humanities Lecture-EX</t>
  </si>
  <si>
    <t>Ungrad Psy Student Resrch Endow-EX</t>
  </si>
  <si>
    <t>Van Sell Women Studies Endowment-EX</t>
  </si>
  <si>
    <t>Oberhauser Nursing Instruct End-EX</t>
  </si>
  <si>
    <t>Goldenberg &amp; Bienstock Endow-EX</t>
  </si>
  <si>
    <t>Gamboa Ecology StdntRsrch Endow-EX</t>
  </si>
  <si>
    <t>Downing Endowed Distinguish Prog-EX</t>
  </si>
  <si>
    <t>Burke Visiting Schol Endow-EX</t>
  </si>
  <si>
    <t>Acctg&amp; Fin Advisry Brd Endow Fd-EX</t>
  </si>
  <si>
    <t>Bennett Lbr Sc Collctn-Ex</t>
  </si>
  <si>
    <t>Sba-Applied Tech Bus Prog</t>
  </si>
  <si>
    <t>Sba-Mba/Macc Minority Sch</t>
  </si>
  <si>
    <t>Secs Scholarships</t>
  </si>
  <si>
    <t>N&amp;F Kheir SECS Teach Awrd End-Ex</t>
  </si>
  <si>
    <t>Sharf Golf Crs Endowed Mem Gardn-EX</t>
  </si>
  <si>
    <t>Joy Williams Lecture Endow-EX</t>
  </si>
  <si>
    <t>Schostak Family Endowed Fnd-Ex</t>
  </si>
  <si>
    <t>Lisa M Flynn Endowd Fnd Chem-EX</t>
  </si>
  <si>
    <t>Morris Labr Endow Sch Exp</t>
  </si>
  <si>
    <t>Sba Scholarships</t>
  </si>
  <si>
    <t>S &amp; R Sharf SBA Endow Scholar-Ex</t>
  </si>
  <si>
    <t>Yntema, T Real Estate Gft</t>
  </si>
  <si>
    <t>Meadobrook Cultural Gift</t>
  </si>
  <si>
    <t>Itt Automotive Scholarshp</t>
  </si>
  <si>
    <t>Mens Athletic Schlrshp</t>
  </si>
  <si>
    <t>Athletics Scholarships</t>
  </si>
  <si>
    <t>Shs Scholarships</t>
  </si>
  <si>
    <t>Sehs Scholarships</t>
  </si>
  <si>
    <t>Sch Of Nurs-Scholarships</t>
  </si>
  <si>
    <t>Eye Research Inst Scholarships</t>
  </si>
  <si>
    <t>SBA-Applied Tech in Bus. Scholarsp</t>
  </si>
  <si>
    <t>DC Undergrad Student Res Awards</t>
  </si>
  <si>
    <t>Cleary Memorial Scholarship</t>
  </si>
  <si>
    <t>Richard D French PR Tuition Award</t>
  </si>
  <si>
    <t>CAS Finish Line Scholarship</t>
  </si>
  <si>
    <t>SON Scholarship - Traineeship</t>
  </si>
  <si>
    <t>J.A. Jones Mem. Sch.-Exp</t>
  </si>
  <si>
    <t>Katke Auto Scholr-Ouf Exp</t>
  </si>
  <si>
    <t>Dodge, John F Engr Chair</t>
  </si>
  <si>
    <t>Exercse Physiolgy Lb-Gfts</t>
  </si>
  <si>
    <t>Cardiac Rehab-Gifts</t>
  </si>
  <si>
    <t>Cptl Cmpgn Acqt Krsge Lbr</t>
  </si>
  <si>
    <t>Health Sci Ctr-Gifts</t>
  </si>
  <si>
    <t>Alumni Library Gift Fund</t>
  </si>
  <si>
    <t>Alumni Library Supplement</t>
  </si>
  <si>
    <t>Friends Of Libr Book Fnd</t>
  </si>
  <si>
    <t>Krsge Libr Capital Cmpgn</t>
  </si>
  <si>
    <t>GLBT Resource Center Fund</t>
  </si>
  <si>
    <t>Library Gifts-Furnishings, Supplies</t>
  </si>
  <si>
    <t>Library Gifts-Unrestricted</t>
  </si>
  <si>
    <t>Library - Ouf Gifts</t>
  </si>
  <si>
    <t>Kresge, Sebastn Bk Fnd-Ex</t>
  </si>
  <si>
    <t>Mbe Gifts</t>
  </si>
  <si>
    <t>DCX Research Gift Fund-Guessous</t>
  </si>
  <si>
    <t>Usoe Spec Spplmnt-Bledsoe</t>
  </si>
  <si>
    <t>Natl Fnd Min Engr Student</t>
  </si>
  <si>
    <t>Police Department Gift Fund</t>
  </si>
  <si>
    <t>Morris Labr Event Oper Ac</t>
  </si>
  <si>
    <t>Swanson Schl-M B Estate</t>
  </si>
  <si>
    <t>Matilda R Wilson Matching Gift Fund</t>
  </si>
  <si>
    <t>Matilda R Wilson Fundraising Gift</t>
  </si>
  <si>
    <t>General Motors Corporatn</t>
  </si>
  <si>
    <t>Iodice, D Grnt Frgn Study</t>
  </si>
  <si>
    <t>Rapoport, Gladys Schlrshp</t>
  </si>
  <si>
    <t>Matthews, Gt(Ou Fnd)Schol</t>
  </si>
  <si>
    <t>Library Faculty Resch Fnd</t>
  </si>
  <si>
    <t>NIH-LOC</t>
  </si>
  <si>
    <t>Glass-Upward Bd Mem Fd-Ex</t>
  </si>
  <si>
    <t>Student Athlete Services Gift Fund</t>
  </si>
  <si>
    <t>Athletics Hall Of Honor</t>
  </si>
  <si>
    <t>OU Macomb Gift Fund</t>
  </si>
  <si>
    <t>Captl Cmpgn Libr Endow-Ex</t>
  </si>
  <si>
    <t>Molasky,Schucart,Endw Ex</t>
  </si>
  <si>
    <t>Medical Physics Grad Asst Prg-HFH</t>
  </si>
  <si>
    <t>P Lorenz/Ti-Acad Exel-Ex</t>
  </si>
  <si>
    <t>Ylvisaker,Tkl Strm Sch-Ex</t>
  </si>
  <si>
    <t>Braun, F Memor Lecture-Ex</t>
  </si>
  <si>
    <t>Orientation Gift Fund</t>
  </si>
  <si>
    <t>History Dept Endow-Ex</t>
  </si>
  <si>
    <t>Gorlin, A.C. Mmrl Lect-Ex</t>
  </si>
  <si>
    <t>Frankel,Jn&amp;Sml Endowmnt E</t>
  </si>
  <si>
    <t>Hahn,H Readng Endow Fd-Ex</t>
  </si>
  <si>
    <t>R L Donald Mem Schshp Fund-Ex</t>
  </si>
  <si>
    <t>Buntg&amp;Brgs Frdm Pr Sch-Ex</t>
  </si>
  <si>
    <t>Grossman Chd Cr Mem Fd-Ex</t>
  </si>
  <si>
    <t>Chrys-Plymth Dlrs Assn-Ex</t>
  </si>
  <si>
    <t>Dressler,Dj Mmrl Sch-Ex</t>
  </si>
  <si>
    <t>NSF-LOC</t>
  </si>
  <si>
    <t>Grieves Diversity End Sch</t>
  </si>
  <si>
    <t>Fclty/Stf Spec Oprtny Sch</t>
  </si>
  <si>
    <t>Wilson,A Glenn Schshp-Ex</t>
  </si>
  <si>
    <t>Achievement Scholarships</t>
  </si>
  <si>
    <t>Hammerle, Wm G Mmrl-Ex</t>
  </si>
  <si>
    <t>Bennett,Wb Grd Flw Chm-E</t>
  </si>
  <si>
    <t>Campbl-Ewald Schlrshp-Ex</t>
  </si>
  <si>
    <t>Chrysler Schlrshp Fnd</t>
  </si>
  <si>
    <t>Cnsldted Scholar Trust-Ex</t>
  </si>
  <si>
    <t>Tafralian, D Schlrshp-Ex</t>
  </si>
  <si>
    <t>Fncl Aid Off.Discrty Awrd</t>
  </si>
  <si>
    <t>Howes Slvc Studies Fnd-Ex</t>
  </si>
  <si>
    <t>Mi St Adlt Prt-Tme In Grt</t>
  </si>
  <si>
    <t>Mi St Cllge Wrk Stdy Prgm</t>
  </si>
  <si>
    <t>Usoe Seog</t>
  </si>
  <si>
    <t>Mi St Ed Opportunity Grnt</t>
  </si>
  <si>
    <t>Wilson,Marian P Mmrl-Ex</t>
  </si>
  <si>
    <t>Ou Fdtn Cmmtr Invlmt Awrd</t>
  </si>
  <si>
    <t>Brink,A.Jr Athltic Sch-Ex</t>
  </si>
  <si>
    <t>Misc Institutional Awrd</t>
  </si>
  <si>
    <t>Gardner, Gh Schship -Ex</t>
  </si>
  <si>
    <t>Mcdonald, H A Mmrl Sch-Ex</t>
  </si>
  <si>
    <t>Heidnrch,Hm Schshp Fnd-Ex</t>
  </si>
  <si>
    <t>Jones,Isaac Schlrshp Fnd</t>
  </si>
  <si>
    <t>Matthews, Gt Schlrshp-Ex</t>
  </si>
  <si>
    <t>Burgm,E&amp;Anibl M Schshp-Ex</t>
  </si>
  <si>
    <t>Wilson,Mr Honor Schshp</t>
  </si>
  <si>
    <t>Linsalata, Cr Mmrl Sch-Ex</t>
  </si>
  <si>
    <t>Wilson,M R Schlrshp-Ex</t>
  </si>
  <si>
    <t>Matthews, M B Schlrshp-Ex</t>
  </si>
  <si>
    <t>Anibal,Mr&amp;Mrs B Schshp-E</t>
  </si>
  <si>
    <t>Harlan, Mrs Ca Schlrshp-E</t>
  </si>
  <si>
    <t>Hunt, Oe Schlrshp Fnd-Ex</t>
  </si>
  <si>
    <t>Ou Scholarship</t>
  </si>
  <si>
    <t>Ouwc Scholarship Fnd-Ex</t>
  </si>
  <si>
    <t>Pontiac Central Schshp-Ex</t>
  </si>
  <si>
    <t>Wagner, R E Schshp-Ex</t>
  </si>
  <si>
    <t>Schlrshp Selected By Dept</t>
  </si>
  <si>
    <t>Consldated Endw Schlrshps</t>
  </si>
  <si>
    <t>Wilson,Thomas E Schshp-E</t>
  </si>
  <si>
    <t>Black Alumni Achievement</t>
  </si>
  <si>
    <t>Usoe Cwsp-Expenditures</t>
  </si>
  <si>
    <t>Macomb Twn Hall Schlrshp</t>
  </si>
  <si>
    <t>Sharf, S Endw Schlrshp-Ex</t>
  </si>
  <si>
    <t>Renssnce Hi Sch Schshp-Ex</t>
  </si>
  <si>
    <t>Hrd Endowment Fnd-Ex</t>
  </si>
  <si>
    <t>Grter Detrt Dodge Dlrs-Ex</t>
  </si>
  <si>
    <t>Handleman Scholar Endw Ex</t>
  </si>
  <si>
    <t>Federal ACG Grant</t>
  </si>
  <si>
    <t>Federal SMART Grant</t>
  </si>
  <si>
    <t>Federal TEACH Grant</t>
  </si>
  <si>
    <t>Handleman Library Fund</t>
  </si>
  <si>
    <t>Vicente Fox Quesada Endow Fund-EX</t>
  </si>
  <si>
    <t>Secs Gift Fund</t>
  </si>
  <si>
    <t>USEd-LOC</t>
  </si>
  <si>
    <t>Endowment for Excellence - EX</t>
  </si>
  <si>
    <t>Trustee Acad Success Scholarship Fd</t>
  </si>
  <si>
    <t>Cultural Aff Capital Imp</t>
  </si>
  <si>
    <t>Beardslee Non-Trad St Aid</t>
  </si>
  <si>
    <t>Lambda Chi Omega Scholar</t>
  </si>
  <si>
    <t>MI-AHCTIBeaumontHosp-Norris</t>
  </si>
  <si>
    <t>Michigan Nursing Scholarship</t>
  </si>
  <si>
    <t>SOM-AHCTIBeaumontHosp-Norris</t>
  </si>
  <si>
    <t>SOM-AHCTStJohnHosp-Norris</t>
  </si>
  <si>
    <t>Michigan Nursing Scholarship - Grad</t>
  </si>
  <si>
    <t>Beaumont-AHCTIClinicalPlace-Norris</t>
  </si>
  <si>
    <t>Beaumont-AHCTI-DNP2-Norris</t>
  </si>
  <si>
    <t>MI-FY08-KCPFutureFaculty-Rammel</t>
  </si>
  <si>
    <t>MI-FY09-KCPFutureFaculty-Rammel</t>
  </si>
  <si>
    <t>MI-FY10-KCPFutureFaculty-Rammel</t>
  </si>
  <si>
    <t>Kyes,Mr&amp;Mrs Rgr Schshp-Ex</t>
  </si>
  <si>
    <t>MI Children of Veterans Grant</t>
  </si>
  <si>
    <t>Michigan Promise Scholarship</t>
  </si>
  <si>
    <t>MDE-MSRPFY08-McFaul</t>
  </si>
  <si>
    <t>MI Tuition Incentive Program (TIP)</t>
  </si>
  <si>
    <t>Public School Academy</t>
  </si>
  <si>
    <t>SOM-Teach Exel Award</t>
  </si>
  <si>
    <t>Cas Ce/Plastic Tech Gift</t>
  </si>
  <si>
    <t>Sba Aa Schlrshp Endw-Ex</t>
  </si>
  <si>
    <t>Arts&amp;Sci Alumni Schshp-Ex</t>
  </si>
  <si>
    <t>English Student Enrichment Fund</t>
  </si>
  <si>
    <t>Graduate Stu Support Fnd</t>
  </si>
  <si>
    <t>History Lecture Gift Fnd</t>
  </si>
  <si>
    <t>Philosophy Dept Gifts</t>
  </si>
  <si>
    <t>Sch Nurs Brd Of Visitors</t>
  </si>
  <si>
    <t>Sch Nurs Bov Fund Raising</t>
  </si>
  <si>
    <t>Sch Nurs Bov Awards</t>
  </si>
  <si>
    <t>Aauq Frmngtn Br Schlr Fnd</t>
  </si>
  <si>
    <t>Oak Cty Med Aux Schlrshp</t>
  </si>
  <si>
    <t>Alumni Memrl Sch Endw-Ex</t>
  </si>
  <si>
    <t>Sba Gift Fund</t>
  </si>
  <si>
    <t>Usoe Pell Grants</t>
  </si>
  <si>
    <t>Acs Prf Dept Res-Berger</t>
  </si>
  <si>
    <t>SON Dean's Student Ambassador Gifts</t>
  </si>
  <si>
    <t>SON Faculty Research Gift Fund</t>
  </si>
  <si>
    <t>SON Student Laboratory Gift Fund</t>
  </si>
  <si>
    <t>Swim Team Gifts</t>
  </si>
  <si>
    <t>SON Wm Beaumont Collaborative Nurs</t>
  </si>
  <si>
    <t>Mbmf Gifts</t>
  </si>
  <si>
    <t>Wibby,J Womens Athltc Sc</t>
  </si>
  <si>
    <t>Crtchfld,R N Engr Lib Fnd</t>
  </si>
  <si>
    <t>GM-EvalIntraVehical UWB-Li</t>
  </si>
  <si>
    <t>Athletics Endowed Sch-Quasi-Ex</t>
  </si>
  <si>
    <t>Volkswagen Schl Gift Fd</t>
  </si>
  <si>
    <t>Secs-Cse Gifts</t>
  </si>
  <si>
    <t>Secs-Me Gifts</t>
  </si>
  <si>
    <t>Polis-Grant Writing Fees</t>
  </si>
  <si>
    <t>Spindance2-SmartHMIAmendl-Patel</t>
  </si>
  <si>
    <t>HFHS-GradStudntAsstship-Roth,B</t>
  </si>
  <si>
    <t>Katke, M&amp;M Kresge Library</t>
  </si>
  <si>
    <t>Charter Challenge Endowed Fund-EX</t>
  </si>
  <si>
    <t>Young Study Abroad End Sch- EX</t>
  </si>
  <si>
    <t>Kulesza Family Endowed Fund-EX</t>
  </si>
  <si>
    <t>Ganfield Endowed Fund-EX</t>
  </si>
  <si>
    <t>Lougheed Endowed Fund-EX</t>
  </si>
  <si>
    <t>Joan Rosen Endowed Fund-EX</t>
  </si>
  <si>
    <t>OU Art Gallery Endowed Fund - Ex</t>
  </si>
  <si>
    <t>Kaviuk Memorial Schlr-Ex</t>
  </si>
  <si>
    <t>Kirachuk Memorial Schl-Ex</t>
  </si>
  <si>
    <t>AAUW-Farmington Endowed Fund-EX</t>
  </si>
  <si>
    <t>Safety Eng Lab Scholar-Ex</t>
  </si>
  <si>
    <t>Petherick Endow Scholar Fund-EX</t>
  </si>
  <si>
    <t>Sharon J. Goulette Endowed Fund-EX</t>
  </si>
  <si>
    <t>G. Philip Johnson Endowed Fund-EX</t>
  </si>
  <si>
    <t>Norman &amp; Irene Jacob Endwd Fd-EX</t>
  </si>
  <si>
    <t>Kochenderfer Endowed Fund-EX</t>
  </si>
  <si>
    <t>Brad M. Glass Scholar Fund - EX</t>
  </si>
  <si>
    <t>Anna M Huebner Endow Sch Nurs-Ex</t>
  </si>
  <si>
    <t>WayneState-UnivPhysGrp-Lombardo</t>
  </si>
  <si>
    <t>Louise A Coallier Memorial Endow-Ex</t>
  </si>
  <si>
    <t>Lorraine Headley Meml Nrs Endwd-Ex</t>
  </si>
  <si>
    <t>Brian Meer Endow Business Ed Fnd-Ex</t>
  </si>
  <si>
    <t>Camille R Torner Endow Award-Ex</t>
  </si>
  <si>
    <t>William &amp; Matilda Dahlberg Nrs-Ex</t>
  </si>
  <si>
    <t>Benedettini-Pearson Endow Sch-EX</t>
  </si>
  <si>
    <t>B &amp; N Kent Judaic Israel Travel-Ex</t>
  </si>
  <si>
    <t>O &amp; D Feldman Judaic St Endw-Ex</t>
  </si>
  <si>
    <t>Weber, C. Nursing Sch - Ex</t>
  </si>
  <si>
    <t>Souten, G&amp;V Endw Sch - Ex</t>
  </si>
  <si>
    <t>Adler Study Abroad Endow - Ex</t>
  </si>
  <si>
    <t>Pawley Endw UG St Lean Awd - Ex</t>
  </si>
  <si>
    <t>Pawley Endw Prof Lean Learn - Ex</t>
  </si>
  <si>
    <t>Pawley Endw Grad St Lean Awd - Ex</t>
  </si>
  <si>
    <t>Lougheed Research Endow Fund-Ex</t>
  </si>
  <si>
    <t>Simmons Endowed Sch Fund-Ex</t>
  </si>
  <si>
    <t>Coderre Endowed Scholarship Fund-Ex</t>
  </si>
  <si>
    <t>Stoney Crk DAR Haeberle Mem Sch-Ex</t>
  </si>
  <si>
    <t>Tyler, Catherine Mem Intl Award-Ex</t>
  </si>
  <si>
    <t>Cameron, John B.-Art Hist Sch-Ex</t>
  </si>
  <si>
    <t>Huebner, James V &amp; Ruth E Endow-Ex</t>
  </si>
  <si>
    <t>Stano, Miron &amp; Haija Sch HC-Ex</t>
  </si>
  <si>
    <t>Stano, Miron &amp; Haija Sch SON-Ex</t>
  </si>
  <si>
    <t>Accounting&amp;Finance End FacEnrich-Ex</t>
  </si>
  <si>
    <t>Price, Henry D. Endw Kresge Libr-Ex</t>
  </si>
  <si>
    <t>GLBT Literature &amp; Resource Ctr-Ex</t>
  </si>
  <si>
    <t>R Michael O'Brien Endw Sch-Ex</t>
  </si>
  <si>
    <t>McKay Endowment for Mathematics-Ex</t>
  </si>
  <si>
    <t>NCAA Student Athlete Opportunity</t>
  </si>
  <si>
    <t>Life Ins CSV - Restricted</t>
  </si>
  <si>
    <t>Marion Adams Bunt Endowed Fund-Ex</t>
  </si>
  <si>
    <t>B A Calam Oncolgy Nurs Endw Sch-Ex</t>
  </si>
  <si>
    <t>Cherven Mem End-Exp. Res.</t>
  </si>
  <si>
    <t>Hawkins Endowment Expend.</t>
  </si>
  <si>
    <t>Macauley Athletic Schol Endow-EX</t>
  </si>
  <si>
    <t>McLean Macomb TH Schol Endow-EX</t>
  </si>
  <si>
    <t>Friends Of Perf Arts</t>
  </si>
  <si>
    <t>MTD Scholarship Gifts</t>
  </si>
  <si>
    <t>MTD Eisenhower Dance Ensemble Gifts</t>
  </si>
  <si>
    <t>SBA-New Initiatives (restricted)</t>
  </si>
  <si>
    <t>SBA-Dean's Research &amp;Dev-restricted</t>
  </si>
  <si>
    <t>RAD Acct Rec Clrg</t>
  </si>
  <si>
    <t>Beaumont-MultidisResearch-Yih</t>
  </si>
  <si>
    <t>Restricted Fund YearEnd Adjustments</t>
  </si>
  <si>
    <t>Athletics Crss Cntry Womn</t>
  </si>
  <si>
    <t>Ou Kc Golf Crs Tournament</t>
  </si>
  <si>
    <t>Athletics Golf Women</t>
  </si>
  <si>
    <t>Auxiliary Services</t>
  </si>
  <si>
    <t>Aux Serv-Pepsi Funds</t>
  </si>
  <si>
    <t>Athletics Spec Program #1</t>
  </si>
  <si>
    <t>Athletics Spec Program #2</t>
  </si>
  <si>
    <t>Mbmf Clearing</t>
  </si>
  <si>
    <t>Athletics Special Program #3</t>
  </si>
  <si>
    <t>Athletics Spec Prog #5</t>
  </si>
  <si>
    <t>Athletics Spec Prog #6</t>
  </si>
  <si>
    <t>Concession Sales</t>
  </si>
  <si>
    <t>Sports Camps Clearing</t>
  </si>
  <si>
    <t>Athletics Golf Outing-Women's Sport</t>
  </si>
  <si>
    <t>Baseball Golf Outing</t>
  </si>
  <si>
    <t>Olympic Development Camp</t>
  </si>
  <si>
    <t>Summer Camps Net Earnings</t>
  </si>
  <si>
    <t>Athletics Bubble Activity</t>
  </si>
  <si>
    <t>Athletics Special Program #7</t>
  </si>
  <si>
    <t>Athletics Special Program #8</t>
  </si>
  <si>
    <t>Athletics Special Program #9</t>
  </si>
  <si>
    <t>Athletics Special Program #10</t>
  </si>
  <si>
    <t>Athletics Event Management</t>
  </si>
  <si>
    <t>Athletics Golf Course Activity</t>
  </si>
  <si>
    <t>Athletics Designated Res Funds</t>
  </si>
  <si>
    <t>Athletics Special Program #11</t>
  </si>
  <si>
    <t>Athletics Special Program #12</t>
  </si>
  <si>
    <t>Photographic Services</t>
  </si>
  <si>
    <t>Oakland University Press</t>
  </si>
  <si>
    <t>OU Press-A Place in the Country</t>
  </si>
  <si>
    <t>OU Press-Highlights of the MBH Coll</t>
  </si>
  <si>
    <t>Mbt Clearing</t>
  </si>
  <si>
    <t>Marketing and Advertising-Housing</t>
  </si>
  <si>
    <t>Res Halls Programming</t>
  </si>
  <si>
    <t>Residence Halls Training</t>
  </si>
  <si>
    <t>O C Special Project 1</t>
  </si>
  <si>
    <t>O C Special Project 2</t>
  </si>
  <si>
    <t>Sports &amp; Rec Dance</t>
  </si>
  <si>
    <t>Oakland Live-Yers</t>
  </si>
  <si>
    <t>Physical Therapy Services</t>
  </si>
  <si>
    <t>Shotwell Pavilion</t>
  </si>
  <si>
    <t>Athletics Team Tvl Champ</t>
  </si>
  <si>
    <t>Motor Pool</t>
  </si>
  <si>
    <t>Athletics Track Men</t>
  </si>
  <si>
    <t>Athletics Track Women</t>
  </si>
  <si>
    <t>Sports Information Dir</t>
  </si>
  <si>
    <t>Graham Health Center</t>
  </si>
  <si>
    <t>Parking Meter Fund</t>
  </si>
  <si>
    <t>Mbmf-Administrative</t>
  </si>
  <si>
    <t>Mbmf Pre-Sea Rent Rev/Exp</t>
  </si>
  <si>
    <t>Mbt Administrative Exp</t>
  </si>
  <si>
    <t>ATH-Strength/Conditioning</t>
  </si>
  <si>
    <t>Athletics Publications</t>
  </si>
  <si>
    <t>Athletics External Affairs</t>
  </si>
  <si>
    <t>Athletics Promotions</t>
  </si>
  <si>
    <t>Athletics Tennis Women</t>
  </si>
  <si>
    <t>Athletics Volleyball</t>
  </si>
  <si>
    <t>Sports Medicine</t>
  </si>
  <si>
    <t>Athletics Cross Country</t>
  </si>
  <si>
    <t>Athletics Soccer</t>
  </si>
  <si>
    <t>Athletics Basketball Men</t>
  </si>
  <si>
    <t>Athletics Soccer Women</t>
  </si>
  <si>
    <t>Athletics Swimming Men</t>
  </si>
  <si>
    <t>Athletics Swimming Women</t>
  </si>
  <si>
    <t>Athletics Baseball</t>
  </si>
  <si>
    <t>Facility Operations-Athletics</t>
  </si>
  <si>
    <t>Athletics Administration</t>
  </si>
  <si>
    <t>Athletics Golf</t>
  </si>
  <si>
    <t>Athletic Team Guarantees</t>
  </si>
  <si>
    <t>R&amp;S Sharf Golf Course Maintenance</t>
  </si>
  <si>
    <t>Athletics Pep Band</t>
  </si>
  <si>
    <t>Athletics Development Expenses</t>
  </si>
  <si>
    <t>Athletics Customer Service</t>
  </si>
  <si>
    <t>Athletics Alum Wkend Swim &amp; Dive</t>
  </si>
  <si>
    <t>Athletic Student Athlt Advis Councl</t>
  </si>
  <si>
    <t>Athletics Financial Aid</t>
  </si>
  <si>
    <t>Athletics Swim Meets External</t>
  </si>
  <si>
    <t>Athletics Internet Broadcasts</t>
  </si>
  <si>
    <t>Golden Grizzlies Golf Invitational</t>
  </si>
  <si>
    <t>Athletics Game Broadcast &amp; Media</t>
  </si>
  <si>
    <t>R &amp; S Sharf Perpetual Care Fund</t>
  </si>
  <si>
    <t>Katke-Cousins Perpetual Care Fund</t>
  </si>
  <si>
    <t>Faculty Housing</t>
  </si>
  <si>
    <t>Maint Prog #1</t>
  </si>
  <si>
    <t>Maint Prog #2</t>
  </si>
  <si>
    <t>Maint Proj #3</t>
  </si>
  <si>
    <t>Maintenance Project #4</t>
  </si>
  <si>
    <t>Maintenance Project #5</t>
  </si>
  <si>
    <t>Maintenance Project #7</t>
  </si>
  <si>
    <t>Maintenance Project #6</t>
  </si>
  <si>
    <t>Maintenance Supt-Material</t>
  </si>
  <si>
    <t>Golf Course-C/R Clearing</t>
  </si>
  <si>
    <t>Postage/Mail Services</t>
  </si>
  <si>
    <t>Athletics Fee</t>
  </si>
  <si>
    <t>Mtce Systems Support</t>
  </si>
  <si>
    <t>O C Cleaning</t>
  </si>
  <si>
    <t>O C Mech Maintenance</t>
  </si>
  <si>
    <t>O C Str Maintenance</t>
  </si>
  <si>
    <t>Residential Mtce/Mgt Fund</t>
  </si>
  <si>
    <t>Residence Halls Cleaning</t>
  </si>
  <si>
    <t>Residence Halls Mech Mtce</t>
  </si>
  <si>
    <t>Res Halls Str Mtce</t>
  </si>
  <si>
    <t>Campus Rec Intramurals</t>
  </si>
  <si>
    <t>Campus Rec-Fitness/Wellness</t>
  </si>
  <si>
    <t>Campus Rec-Facility Operations</t>
  </si>
  <si>
    <t>Campus Rec-Facility Rental</t>
  </si>
  <si>
    <t>Campus Rec-Aquatics</t>
  </si>
  <si>
    <t>Campus Rec-Membership Sales</t>
  </si>
  <si>
    <t>Campus Rec-Forfeit Fee Deposits</t>
  </si>
  <si>
    <t>Campus Rec-Recreational Camps</t>
  </si>
  <si>
    <t>Faculty Subdivision Rentl</t>
  </si>
  <si>
    <t>Residence Hall-Ohter Accts</t>
  </si>
  <si>
    <t>Housing Clearing</t>
  </si>
  <si>
    <t>Campus Rec- Master Swim</t>
  </si>
  <si>
    <t>Campus Rec-Safety Training</t>
  </si>
  <si>
    <t>Campus Rec-Upper Fields</t>
  </si>
  <si>
    <t>Student Services - Athletics</t>
  </si>
  <si>
    <t>Housing Expense Abatement</t>
  </si>
  <si>
    <t>O C Catering Clearing</t>
  </si>
  <si>
    <t>Fees-Oakland Center</t>
  </si>
  <si>
    <t>O C Food Service</t>
  </si>
  <si>
    <t>O C Conference Clearing</t>
  </si>
  <si>
    <t>O C Operations</t>
  </si>
  <si>
    <t>Bookstore Commissions Clg</t>
  </si>
  <si>
    <t>Res Halls Spec Project 1</t>
  </si>
  <si>
    <t>Residence Halls Conf</t>
  </si>
  <si>
    <t>Oakland Ctr/Bk Ctr Clrng</t>
  </si>
  <si>
    <t>Campus-Wide Id Card</t>
  </si>
  <si>
    <t>University Housing Shuttle Bus Svc</t>
  </si>
  <si>
    <t>Residence Halls-Food Svc</t>
  </si>
  <si>
    <t>Pledge Valuation Fund - Auxiliary</t>
  </si>
  <si>
    <t>Rebilled Services Elimination Fund</t>
  </si>
  <si>
    <t>Mbmf/Oai Reimbrsmnt Clrng</t>
  </si>
  <si>
    <t>Roads,Walks&amp;Parking Lots</t>
  </si>
  <si>
    <t>Campus Vending</t>
  </si>
  <si>
    <t>Cross Ctry Community Runs</t>
  </si>
  <si>
    <t>Women's Soccer Dev/Activities Fund</t>
  </si>
  <si>
    <t>Reprographics-Offcam-Prin</t>
  </si>
  <si>
    <t>Auxiliary Fund Year-End Adjustments</t>
  </si>
  <si>
    <t>Pay Advances</t>
  </si>
  <si>
    <t>Pelzner, Eric J Loan Fund</t>
  </si>
  <si>
    <t>Perkins Loan Fund</t>
  </si>
  <si>
    <t>Bj Liddell Memorial Loan</t>
  </si>
  <si>
    <t>Prof Perf Program-Loans</t>
  </si>
  <si>
    <t>Alumni Loan Fund</t>
  </si>
  <si>
    <t>Harlan, Allen C Loan Fund</t>
  </si>
  <si>
    <t>Century Brick Loan Fund</t>
  </si>
  <si>
    <t>Civitan Loan Fund</t>
  </si>
  <si>
    <t>Robson, David R Meml Loan</t>
  </si>
  <si>
    <t>Moses, Emily Meml Fund</t>
  </si>
  <si>
    <t>Higgins, George N Loan Fd</t>
  </si>
  <si>
    <t>Pont Centennial Loan Fund</t>
  </si>
  <si>
    <t>Corson, H H Loan Fund</t>
  </si>
  <si>
    <t>Tiedeman, Henry Loan Fund</t>
  </si>
  <si>
    <t>Subhash Patel Mem Student Loan Fund</t>
  </si>
  <si>
    <t>Ins Women Of Det Loan Fd</t>
  </si>
  <si>
    <t>Mangrum, James C Loan Fd</t>
  </si>
  <si>
    <t>Macdonald, John A Loan Fd</t>
  </si>
  <si>
    <t>Kiwanis Loan Fund</t>
  </si>
  <si>
    <t>Lathrup Vil Womens Club</t>
  </si>
  <si>
    <t>Li Russ Club Stu Loan Fd</t>
  </si>
  <si>
    <t>Platt, Mark Meml Loan Fd</t>
  </si>
  <si>
    <t>Werenski, M Memorial Fund</t>
  </si>
  <si>
    <t>Wilson, Diane R. Emergency LoanFund</t>
  </si>
  <si>
    <t>Oakland Co Engr Society</t>
  </si>
  <si>
    <t>Dandurand, Pat Meml Ln Fd</t>
  </si>
  <si>
    <t>Solonika, Paul Loan Fund</t>
  </si>
  <si>
    <t>Piety Hill Chap Dar B'ham</t>
  </si>
  <si>
    <t>Sacc Loan</t>
  </si>
  <si>
    <t>Reserve For Student Loans</t>
  </si>
  <si>
    <t>Grinnell, Everett W Ln Fd</t>
  </si>
  <si>
    <t>Willman, Walter K Loan Fd</t>
  </si>
  <si>
    <t>Spickler, W Meml Loan Fd</t>
  </si>
  <si>
    <t>Women's Lit Club Of Pont</t>
  </si>
  <si>
    <t>Meade, Kenneth Meml Ln Fd</t>
  </si>
  <si>
    <t>Han, John M Loan Fund</t>
  </si>
  <si>
    <t>Consolidated St Loan Fund</t>
  </si>
  <si>
    <t>Tope, Warren Meml Loan Fd</t>
  </si>
  <si>
    <t>Covert, K B Jr Meml Ln Fd</t>
  </si>
  <si>
    <t>Schell Foundation Loan Fund</t>
  </si>
  <si>
    <t>Sharp Loan Fund</t>
  </si>
  <si>
    <t>Loan Fund Year-End Adjustments</t>
  </si>
  <si>
    <t>Gerulaitus/Immerwahr Pr</t>
  </si>
  <si>
    <t>Judd Engl Dpt Fac Ach End</t>
  </si>
  <si>
    <t>Gittlen, Ruth &amp; Alex Fund</t>
  </si>
  <si>
    <t>Atkinson, Marshall Sch Pr</t>
  </si>
  <si>
    <t>Deming Scholarship-Pr</t>
  </si>
  <si>
    <t>S&amp;L Vartanian Endw Sch-Pr</t>
  </si>
  <si>
    <t>Mbh Endowment Pr</t>
  </si>
  <si>
    <t>Davis,M Stu Wrtrs Endw Pr</t>
  </si>
  <si>
    <t>Goad, L C Meml Concert Pr</t>
  </si>
  <si>
    <t>Kendall, Kurt Meml Sch Pr</t>
  </si>
  <si>
    <t>Thompson, James M Sch Pr</t>
  </si>
  <si>
    <t>Auburn Hills Scholarship</t>
  </si>
  <si>
    <t>Friends Of Kresge Libr Pr</t>
  </si>
  <si>
    <t>Bennett Libr Sct Coll Pr</t>
  </si>
  <si>
    <t>Gates, M S Gift Fund Pr</t>
  </si>
  <si>
    <t>Mbh Development Fund Pr</t>
  </si>
  <si>
    <t>Swanson Sch-M B Est-Pr</t>
  </si>
  <si>
    <t>Margaret Ashdown SECS Sch-Quasi-PR</t>
  </si>
  <si>
    <t>Glass Upward Bound Memorl</t>
  </si>
  <si>
    <t>Capital Cmpgn Lib Endw Pr</t>
  </si>
  <si>
    <t>Molasky,Schucart Endw-Pr</t>
  </si>
  <si>
    <t>Marrs,Greg T-Mem Fund-Pr</t>
  </si>
  <si>
    <t>Ylvisaker, Tekla Sch Pr</t>
  </si>
  <si>
    <t>Wilson, A Glenn Sch Pr</t>
  </si>
  <si>
    <t>Campbell-Ewald Sch Pr</t>
  </si>
  <si>
    <t>Consolidated Sch Trust Pr</t>
  </si>
  <si>
    <t>Gardner, G H Schlrshp Pr</t>
  </si>
  <si>
    <t>Mcdonald, H A Meml Sch Pr</t>
  </si>
  <si>
    <t>Heidenreich,Hm Sch Fnd P</t>
  </si>
  <si>
    <t>Dodge, J F Engr Chair Pr</t>
  </si>
  <si>
    <t>J Dodge Endow Engr Chair-Quasi-Prn</t>
  </si>
  <si>
    <t>SBA Endowed Research Professor-Prn</t>
  </si>
  <si>
    <t>SBA Endow Resrch Profess-Quasi-Prn</t>
  </si>
  <si>
    <t>Burgum,E &amp;Anibal,M Sch Pr</t>
  </si>
  <si>
    <t>Wilson, M R Schlrshp Pr</t>
  </si>
  <si>
    <t>Matthews, M B Schlrshp Pr</t>
  </si>
  <si>
    <t>Anibal, Mr/Mrs B Sch Pr</t>
  </si>
  <si>
    <t>Kyes, Mr/Mrs Roger Sch Pr</t>
  </si>
  <si>
    <t>Harlan, Mrs C A Sch Pr</t>
  </si>
  <si>
    <t>SBA Endowed Teaching Professor-Prn</t>
  </si>
  <si>
    <t>SBA Endow Teach Professor-Quasi-Prn</t>
  </si>
  <si>
    <t>Hunt, O E Sch Fund Pr</t>
  </si>
  <si>
    <t>Ouwc Scholarship Fund Pr</t>
  </si>
  <si>
    <t>Pont Central Schlrshp Pr</t>
  </si>
  <si>
    <t>Wagner, Ruth Sch Fund Pr</t>
  </si>
  <si>
    <t>Kresge, S Book Fund Pr</t>
  </si>
  <si>
    <t>Wilson, Thomas E Sch Pr</t>
  </si>
  <si>
    <t>Endow-Unreal Gain/Loss Investment</t>
  </si>
  <si>
    <t>Endow-Res-Unreal Gain/Loss Invest</t>
  </si>
  <si>
    <t>Endow-Desg-Unreal Gain/Loss Invest</t>
  </si>
  <si>
    <t>Holzbock Endw Humanities Scholr-Prn</t>
  </si>
  <si>
    <t>Copple Endow Economics Scholar-PRN</t>
  </si>
  <si>
    <t>Vicente Fox Quesada Endow Fund-PRN</t>
  </si>
  <si>
    <t>Marion Adams Bunt Endowed Fund-PRN</t>
  </si>
  <si>
    <t>B A Calam Oncolgy Nurs Endw Sch-PRN</t>
  </si>
  <si>
    <t>Braun, F Mem'l Lect Fd Pr</t>
  </si>
  <si>
    <t>History Dept Endowment Pr</t>
  </si>
  <si>
    <t>Gorlin, A Meml Lecture Pr</t>
  </si>
  <si>
    <t>Frankel, J&amp;S Endowment Pr</t>
  </si>
  <si>
    <t>Hahn Reading Endw Fnd Pr</t>
  </si>
  <si>
    <t>Rl Donald Mmrl Fnd-Pr</t>
  </si>
  <si>
    <t>Buntg&amp;Brg Frdm Prs Sch Pr</t>
  </si>
  <si>
    <t>Grossman Chd Cr Mem Fd-Pr</t>
  </si>
  <si>
    <t>Chrysler-Plymouth Dlrs Pr</t>
  </si>
  <si>
    <t>Oakld Prs/Septfest Sch Pr</t>
  </si>
  <si>
    <t>Dressler,D Meml Sch Fd Pr</t>
  </si>
  <si>
    <t>Grieves Diversity Endowmt</t>
  </si>
  <si>
    <t>Hammerle, Wm G Mem'l Pr</t>
  </si>
  <si>
    <t>Bennett Grd Flwshp Chm Pr</t>
  </si>
  <si>
    <t>Tafralian, Dicron Sch Pr</t>
  </si>
  <si>
    <t>Howes Slavic Studies Pr</t>
  </si>
  <si>
    <t>Matthews, George T Sch Pr</t>
  </si>
  <si>
    <t>Wilson, Marian P Mem'l Pr</t>
  </si>
  <si>
    <t>Brink, A Athletic Sch Pr</t>
  </si>
  <si>
    <t>Linsalata, C R Mem Sch Pr</t>
  </si>
  <si>
    <t>Secs Alum Yatooma Endw Pr</t>
  </si>
  <si>
    <t>Sharf,Stephan Endw Sch Pr</t>
  </si>
  <si>
    <t>Renaissance Hs Sch Fnd Pr</t>
  </si>
  <si>
    <t>Hrd Endowment Fund Pr</t>
  </si>
  <si>
    <t>Greater Det Dodge Dlrs Pr</t>
  </si>
  <si>
    <t>Keeper Of Dream Sch Pr</t>
  </si>
  <si>
    <t>Trustee Acad Success Fund</t>
  </si>
  <si>
    <t>Donald C Hildum Scho - Pr</t>
  </si>
  <si>
    <t>Nightingale Endowed Scholar-Pr</t>
  </si>
  <si>
    <t>PDMC Director-Endowment-PR</t>
  </si>
  <si>
    <t>J Thomas Alcohol Abuse Ed Endow PRN</t>
  </si>
  <si>
    <t>Royalty Inc Ath Endow Sch-Quasi-PRN</t>
  </si>
  <si>
    <t>Handleman Scholar Endw Pr</t>
  </si>
  <si>
    <t>Sba Aa Sch Endow Fund Pr</t>
  </si>
  <si>
    <t>Alumni Mem'l Endw Fund Pr</t>
  </si>
  <si>
    <t>Alumni Memorial Endow Quasi- PRN</t>
  </si>
  <si>
    <t>J. A. Jones Memorial Sch.</t>
  </si>
  <si>
    <t>Schostak Family Endowed Fnd-PRN</t>
  </si>
  <si>
    <t>Lisa M Flynn Endwd Fnd Chem-PR</t>
  </si>
  <si>
    <t>Henry Price Annuities</t>
  </si>
  <si>
    <t>Pawley Gift Annuity</t>
  </si>
  <si>
    <t>Jocham Gift Annuity</t>
  </si>
  <si>
    <t>James &amp; Antoinette Howlett Annuity</t>
  </si>
  <si>
    <t>Pawley Insurance Gift-PRN</t>
  </si>
  <si>
    <t>Johnson &amp; Proton Char Rem Trust</t>
  </si>
  <si>
    <t>Dr Betty Youngblood Gift Annuity</t>
  </si>
  <si>
    <t>Katke Endow For Kresge Library-PRN</t>
  </si>
  <si>
    <t>MBH Preservation-Quasi-PRN</t>
  </si>
  <si>
    <t>Trumbull Scholarship-PRN</t>
  </si>
  <si>
    <t>Endowment for Excellence-PRN</t>
  </si>
  <si>
    <t>UAW/Dev Fund/Katke Csn Endw-PRN</t>
  </si>
  <si>
    <t>Morris Center Labor Endow-PRN</t>
  </si>
  <si>
    <t>Milo Cross Memrl Schol End-PRN</t>
  </si>
  <si>
    <t>Lowell Eklund Charitable Trust</t>
  </si>
  <si>
    <t>Trumbull MBMF-PRN</t>
  </si>
  <si>
    <t>Enduring Legacy Endow-PRN</t>
  </si>
  <si>
    <t>Cherven Memorial Endow-PRN</t>
  </si>
  <si>
    <t>Hawkins Endow MBE-PRN</t>
  </si>
  <si>
    <t>Sharp Endowed Fund-PRN</t>
  </si>
  <si>
    <t>Ford Endowment-PRN</t>
  </si>
  <si>
    <t>Katke Invit Auto Scholar-PRN</t>
  </si>
  <si>
    <t>Lewis Endowed Scholarship-PRN</t>
  </si>
  <si>
    <t>Endowment for Excellence-Quasi</t>
  </si>
  <si>
    <t>Enduring Legacy Endowment-Quasi</t>
  </si>
  <si>
    <t>Withrow Endowment-PRN</t>
  </si>
  <si>
    <t>Raber Endowment-PRN</t>
  </si>
  <si>
    <t>Geo R &amp; Helen Klein Mem Sch-PRN</t>
  </si>
  <si>
    <t>NHK Interntnl Endowed Scholar-PRN</t>
  </si>
  <si>
    <t>Dr Berton London Annuity</t>
  </si>
  <si>
    <t>Gustafson Keeper of Dream Endw-PRN</t>
  </si>
  <si>
    <t>Endow-Unreal Gain/Loss Invest</t>
  </si>
  <si>
    <t>Funds Func Endow-Unreal Gain/Loss</t>
  </si>
  <si>
    <t>Annuity &amp; Life Inc-Unreal Gain/Loss</t>
  </si>
  <si>
    <t>N&amp;F Kheir SECS Teach End-PRN</t>
  </si>
  <si>
    <t>Oakland Press Endowed Scholar-PRN</t>
  </si>
  <si>
    <t>Allesee Endow Chair Nursing-PRN</t>
  </si>
  <si>
    <t>B &amp; K Usui Endow Scholar-PRN</t>
  </si>
  <si>
    <t>Lowell Eklund Endow for MBH-PRN</t>
  </si>
  <si>
    <t>S&amp;R Sharf SBA Endow Scholar-PRN</t>
  </si>
  <si>
    <t>N &amp; H Elliot Endow Scholar-PRN</t>
  </si>
  <si>
    <t>D.R. Weinerth Endow Scholar-PRN</t>
  </si>
  <si>
    <t>D.B.Varner Endow Scholar-PRN</t>
  </si>
  <si>
    <t>DB Varner Endow Schol-Quasi-PRN</t>
  </si>
  <si>
    <t>Stephen K Hall Endow Scholr-PRN</t>
  </si>
  <si>
    <t>Mark Murphy Endow Scholar-PRN</t>
  </si>
  <si>
    <t>Jon Froemke Mem Endow Fund-PRN</t>
  </si>
  <si>
    <t>D&amp;P Travis Prof Prog Endow-PRN</t>
  </si>
  <si>
    <t>D Price Endow Nurs Scholar-PRN</t>
  </si>
  <si>
    <t>Horwitz Fin Endow Student Aw-PRN</t>
  </si>
  <si>
    <t>D Pawley Institute Endow-PRN</t>
  </si>
  <si>
    <t>Crittenton Hosp Nursing Endow-PRN</t>
  </si>
  <si>
    <t>Sharf Golf Crs Endw  Mem Grdn-PRN</t>
  </si>
  <si>
    <t>A&amp;I Rose Endowment in Dance-PRN</t>
  </si>
  <si>
    <t>Ugrad Psy Studnt Resrch End-PRN</t>
  </si>
  <si>
    <t>VanSell Women Studies Endow-PRN</t>
  </si>
  <si>
    <t>Oberhauser Nurs Instruct Endow-PRN</t>
  </si>
  <si>
    <t>Gertrude Pickard Endow Fund-PRN</t>
  </si>
  <si>
    <t>Klein Endow Chair Cult Global-PRN</t>
  </si>
  <si>
    <t>B Klein Endow Scholarship-PRN</t>
  </si>
  <si>
    <t>Goldenberg/Bienstock Endow-PRN</t>
  </si>
  <si>
    <t>Gamboa Ecology Std Rsrch End-PRN</t>
  </si>
  <si>
    <t>Downing Disting Prog Endow-PRN</t>
  </si>
  <si>
    <t>Kinsey Professorship Endow-PRN</t>
  </si>
  <si>
    <t>Joy Williams Lecture Endow-Prn</t>
  </si>
  <si>
    <t>Burke Visiting Scholar Endow-PRN</t>
  </si>
  <si>
    <t>Pagano Memorial Award Endow-PRN</t>
  </si>
  <si>
    <t>McLean Macomb Town Hall Endow-PRN</t>
  </si>
  <si>
    <t>Macauley Athletic Scholr Endow-PRN</t>
  </si>
  <si>
    <t>Charter Challenge Endowment-PRN</t>
  </si>
  <si>
    <t>Young Study Abroad End Schol-PRN</t>
  </si>
  <si>
    <t>Graber Memrl Endowed Fund-PRN</t>
  </si>
  <si>
    <t>Kulesza Family Endowed Fund-PRN</t>
  </si>
  <si>
    <t>Ganfield Endowed Fund-PRN</t>
  </si>
  <si>
    <t>Grieves Gift Annuity</t>
  </si>
  <si>
    <t>Baumhardt Gift Annuity</t>
  </si>
  <si>
    <t>Appleton Endowed Fund-PRN</t>
  </si>
  <si>
    <t>Patton Gift Annuity</t>
  </si>
  <si>
    <t>Lougheed Endowed Fund-PRN</t>
  </si>
  <si>
    <t>Joan Rosen Endowed Fund-PRN</t>
  </si>
  <si>
    <t>Golden Family Fund-PRN</t>
  </si>
  <si>
    <t>OPEB Reserve-Quasi-PR</t>
  </si>
  <si>
    <t>Athletics Endowed Sch-Quasi-PR</t>
  </si>
  <si>
    <t>Kaviuk Memorial Schlr-En</t>
  </si>
  <si>
    <t>Kirachuk Memorial Schl-En</t>
  </si>
  <si>
    <t>Lambda Chi Omega-Endowmnt</t>
  </si>
  <si>
    <t>Safety Eng. Lab Scholar</t>
  </si>
  <si>
    <t>Petherick Endow Scholar Fund-PRN</t>
  </si>
  <si>
    <t>Sharon J. Goulette Endowed Fund-PRN</t>
  </si>
  <si>
    <t>Acctg&amp;Fin Advisry Brd Endow Fd-PRN</t>
  </si>
  <si>
    <t>G. Philip Johnson Endowed Fund-PRN</t>
  </si>
  <si>
    <t>AAUW-Farmington Endowed Fund-PRN</t>
  </si>
  <si>
    <t>Norman &amp; Irene Jacob Endwd Fd-PRN</t>
  </si>
  <si>
    <t>Kochenderfer Endowed Fund-PRN</t>
  </si>
  <si>
    <t>Brad M. Glass Endowed Fund - PRN</t>
  </si>
  <si>
    <t>Dr. Berton London Gift Annuity,2006</t>
  </si>
  <si>
    <t>OU Art Gallery Endowed Fund - PRN</t>
  </si>
  <si>
    <t>Anna M Huebner Endow Sch Nurs-PR</t>
  </si>
  <si>
    <t>Dr Berton London Gift Annuity, 2007</t>
  </si>
  <si>
    <t>Dr Berton London Gift Annuity, 2008</t>
  </si>
  <si>
    <t>Louise A Coallier Memorial EndowPRN</t>
  </si>
  <si>
    <t>Lorraine Headley Meml Nrs Endwd-PR</t>
  </si>
  <si>
    <t>Brian Meer Endow Business Ed Fnd-PR</t>
  </si>
  <si>
    <t>Camille R Torner Endow Award-PR</t>
  </si>
  <si>
    <t>Gary D Russi Dist Prof-Quasi-PR</t>
  </si>
  <si>
    <t>Res for Campus Facilities-Quasi-PR</t>
  </si>
  <si>
    <t>William &amp; Matilda Dahlberg Nrs-PR</t>
  </si>
  <si>
    <t>Crittenton Hospital End Prof Nrs-PR</t>
  </si>
  <si>
    <t>Benedettini-Pearson Endow Sch-PR</t>
  </si>
  <si>
    <t>B &amp; N Kent Judaic Israel Travel-PR</t>
  </si>
  <si>
    <t>O &amp; D Feldman Judaic St Endw-PR</t>
  </si>
  <si>
    <t>Weber, C. Nursing Sch - PRN</t>
  </si>
  <si>
    <t>Souten, G&amp;V Endw Sch - PRN</t>
  </si>
  <si>
    <t>Adler Study Abroad Endow - PRN</t>
  </si>
  <si>
    <t>Pawley Endw UG St Lean Awd - PRN</t>
  </si>
  <si>
    <t>Pawley Endw Prof Lean Learn - PRN</t>
  </si>
  <si>
    <t>Pawley Endw Grad St Lean Awd - PRN</t>
  </si>
  <si>
    <t>Lougheed Research Endow Fund-PR</t>
  </si>
  <si>
    <t>Simmons Endowed Sch Fund-PR</t>
  </si>
  <si>
    <t>Coderre Endowed Scholarship Fund-PR</t>
  </si>
  <si>
    <t>Stoney Crk DAR Haeberle Mem Sch-PR</t>
  </si>
  <si>
    <t>Tyler, Catherine Mem Intl Award-PR</t>
  </si>
  <si>
    <t>Cameron, John B.-Art Hist Sch-PR</t>
  </si>
  <si>
    <t>Huebner, James V &amp; Ruth E Endow-PR</t>
  </si>
  <si>
    <t>Stano, Miron &amp; Haija Endow Schl-PR</t>
  </si>
  <si>
    <t>Accounting&amp;Finance End FacEnrich-Pr</t>
  </si>
  <si>
    <t>GLBT Literature &amp; Resource Ctr-PR</t>
  </si>
  <si>
    <t>R Michael O'Brien Endw Sch-PR</t>
  </si>
  <si>
    <t>McKay Endowment for Mathematics-PR</t>
  </si>
  <si>
    <t>William Fox Endowed Fund for MBH</t>
  </si>
  <si>
    <t>Invested In Fixed Assets</t>
  </si>
  <si>
    <t>Ada Compliance &amp; Def Mntc</t>
  </si>
  <si>
    <t>St Rec/Athl Ctr Debt Serv</t>
  </si>
  <si>
    <t>2006 Mower Lease Debt Service</t>
  </si>
  <si>
    <t>Bond Series 1998 Debt Service</t>
  </si>
  <si>
    <t>Bond Series 1997 Debt Srv</t>
  </si>
  <si>
    <t>Bond Series 2008 Debt Service</t>
  </si>
  <si>
    <t>Bond Series 2009 Debt Service</t>
  </si>
  <si>
    <t>Constant Maturity Swap</t>
  </si>
  <si>
    <t>Bond Series 2001 Debt Service</t>
  </si>
  <si>
    <t>Student Apts 2001 Bond Sinking Fund</t>
  </si>
  <si>
    <t>Parking Strc 2001 Bond Sinking Fund</t>
  </si>
  <si>
    <t>Golf Cart Note Debt Service</t>
  </si>
  <si>
    <t>Bond Series 2004 Debt Service</t>
  </si>
  <si>
    <t>Citicorp Loan 2005 Debt Service</t>
  </si>
  <si>
    <t>Sharf 1998 Bond Sinking Fund</t>
  </si>
  <si>
    <t>Bond Proceeds Series 1997</t>
  </si>
  <si>
    <t>Campus Recreation Equipment Reserve</t>
  </si>
  <si>
    <t>Campus Recreation Capital Reserve</t>
  </si>
  <si>
    <t>Art Collection Maint &amp; Preserv Resr</t>
  </si>
  <si>
    <t>Oakland Ctr Chartwell Improv Resrv</t>
  </si>
  <si>
    <t>Athletics Capital Reserve</t>
  </si>
  <si>
    <t>OUPD Vehicle Replacement</t>
  </si>
  <si>
    <t>Bond Proceeds Series 2001</t>
  </si>
  <si>
    <t>OC Exterior Balcony Railing Repl</t>
  </si>
  <si>
    <t>2010 CHP Improvements</t>
  </si>
  <si>
    <t>Upgrade Classrooms &amp; Laboratories</t>
  </si>
  <si>
    <t>ODH &amp; WH Space Plan Phase 3</t>
  </si>
  <si>
    <t>Bond Proceeds Series 2009</t>
  </si>
  <si>
    <t>IPP-Student Rec/Athletic Ctr</t>
  </si>
  <si>
    <t>IPP-Telecommunications OC Lower Lvl</t>
  </si>
  <si>
    <t>IPP-Animal Care Facility</t>
  </si>
  <si>
    <t>IPP-Mbh Entrance Restoration</t>
  </si>
  <si>
    <t>IPP-Library Mall Landscaping</t>
  </si>
  <si>
    <t>IPP-Wilson GHC Wiring Network</t>
  </si>
  <si>
    <t>IPP-J Dodge House Renovations</t>
  </si>
  <si>
    <t>IPP-School of Bus Admin Bldg</t>
  </si>
  <si>
    <t>IPP-Athletics Sports Dome</t>
  </si>
  <si>
    <t>IPP-Eye Research Inst Lab Mod</t>
  </si>
  <si>
    <t>IPP-Hannah Hall Renovation</t>
  </si>
  <si>
    <t>IPP-Sfh Classroom Conversion</t>
  </si>
  <si>
    <t>IPP-Vbh Domestic Water Heater</t>
  </si>
  <si>
    <t>IPP-O'dowd/Small Dorm Parking</t>
  </si>
  <si>
    <t>IPP-Viron Energy Project</t>
  </si>
  <si>
    <t>IPP-Oakland Center Lower Level</t>
  </si>
  <si>
    <t>IPP-Sct Conversion-Software</t>
  </si>
  <si>
    <t>IPP-Sct Conversion-Hdwe&amp;Maint</t>
  </si>
  <si>
    <t>IPP-Sct Conversion-Ou Persnnl</t>
  </si>
  <si>
    <t>IPP-Ounet Upgrade-Electronics</t>
  </si>
  <si>
    <t>IPP-Softball Field</t>
  </si>
  <si>
    <t>IPP-NFH Addition/Renovation</t>
  </si>
  <si>
    <t>IPP-Campus Road Improvement Project</t>
  </si>
  <si>
    <t>IPP-Emer Elec Pwr - DHE &amp; HHS</t>
  </si>
  <si>
    <t>IPP-CFAR Phase IV</t>
  </si>
  <si>
    <t>IPP-Parking Lot 1 Reconstruction</t>
  </si>
  <si>
    <t>IPP-CFAR Phase V</t>
  </si>
  <si>
    <t>IPP-Wilson Hall Renovation Room 203</t>
  </si>
  <si>
    <t>IPP-Multipurpose Complex</t>
  </si>
  <si>
    <t>IPP-Soccer Field Improvements</t>
  </si>
  <si>
    <t>IPP-Classroom Furniture Replacement</t>
  </si>
  <si>
    <t>IPP-Campus Master Plan</t>
  </si>
  <si>
    <t>IPP-SEHS Building</t>
  </si>
  <si>
    <t>IPP - Viron Additional ECMs</t>
  </si>
  <si>
    <t>IPP-Renovation of 124 Wilson</t>
  </si>
  <si>
    <t>IPP-Kresge Library Floor Replace</t>
  </si>
  <si>
    <t>IPP-Fire Safety Doors</t>
  </si>
  <si>
    <t>IPP-JDH Siding and Windows</t>
  </si>
  <si>
    <t>IPP-Emergency Lighting</t>
  </si>
  <si>
    <t>IPP-Walkway Replacement-SFH</t>
  </si>
  <si>
    <t>IPP-Oakland Center Roof Project</t>
  </si>
  <si>
    <t>IPP-Site Lighting Project</t>
  </si>
  <si>
    <t>IPP-Student Apartments</t>
  </si>
  <si>
    <t>IPP-Fast Track Banner Alumni System</t>
  </si>
  <si>
    <t>IPP-Technology Initiative for SEB</t>
  </si>
  <si>
    <t>IPP-HighTemp Line Rep-Var-DHE(6-00)</t>
  </si>
  <si>
    <t>IPP-MBH UV Light Filtration</t>
  </si>
  <si>
    <t>IPP-SRAC Improvements</t>
  </si>
  <si>
    <t>IPP-Varner Hall Renovation</t>
  </si>
  <si>
    <t>IPP-Primary Electric Power Upgrade</t>
  </si>
  <si>
    <t>IPP-SEHS Building-Nonreimburs Exp</t>
  </si>
  <si>
    <t>IPP-Engine Dynamometer Installation</t>
  </si>
  <si>
    <t>IPP-KC Bridge Work</t>
  </si>
  <si>
    <t>IPP-Oakland Center Loading Dock</t>
  </si>
  <si>
    <t>IPP-Golf Course Irrigation Box</t>
  </si>
  <si>
    <t>IPP-Hamlin Circle Redesign</t>
  </si>
  <si>
    <t>IPP-Hill Van-Wagon Window Replace</t>
  </si>
  <si>
    <t>IPP-Storage Building</t>
  </si>
  <si>
    <t>IPP-2001 Walkway Replacement</t>
  </si>
  <si>
    <t>IPP-Parking Lot P-1 Rep/Resurfacing</t>
  </si>
  <si>
    <t>IPP-MBMF Signage Project</t>
  </si>
  <si>
    <t>IPP-Campus Tree Replacement</t>
  </si>
  <si>
    <t>IPP-Campus Road Repair</t>
  </si>
  <si>
    <t>IPP-Shotwell Roof Repair</t>
  </si>
  <si>
    <t>IPP-Hood Install Rm 415 DHE</t>
  </si>
  <si>
    <t>IPP-Parking Structure</t>
  </si>
  <si>
    <t>IPP-OC Deck/Stairs Repair</t>
  </si>
  <si>
    <t>IPP-Varner Garden Plaza Landscape</t>
  </si>
  <si>
    <t>IPP-Pioneer Road Temp Parking Lot</t>
  </si>
  <si>
    <t>IPP-HVAC Modific-Kresge Library</t>
  </si>
  <si>
    <t>IPP-Stair Repair NW Entrance OC</t>
  </si>
  <si>
    <t>IPP-Water System Loop</t>
  </si>
  <si>
    <t>IPP-P-11 Parking Lot Expansion</t>
  </si>
  <si>
    <t>IPP-Wilson Hall HVAC Replacement</t>
  </si>
  <si>
    <t>IPP-Structure Repair Lake Bridge</t>
  </si>
  <si>
    <t>IPP-Clubhouse Completion</t>
  </si>
  <si>
    <t>IPP-Clubhouse Deck Repair</t>
  </si>
  <si>
    <t>IPP-Energy Metering &amp; Monitoring Sy</t>
  </si>
  <si>
    <t>IPP-HTHW Line Replacement</t>
  </si>
  <si>
    <t>IPP-Hamlin Water Heater Replacement</t>
  </si>
  <si>
    <t>IPP - OC Expansion / Renovation</t>
  </si>
  <si>
    <t>IPP-Campus Road Repair 2002</t>
  </si>
  <si>
    <t>IPP-Anibal House Window Replacement</t>
  </si>
  <si>
    <t>IPP-Fitzgerald House Window Replace</t>
  </si>
  <si>
    <t>IPP-Nursing School Renovation</t>
  </si>
  <si>
    <t>IPP-Ravine Drive Sidewalk</t>
  </si>
  <si>
    <t>IPP-Soccer Stadium</t>
  </si>
  <si>
    <t>IPP-Recreation Center Improvements</t>
  </si>
  <si>
    <t>IPP-New E-Mail System</t>
  </si>
  <si>
    <t>IPP-Chilled Water Conservation</t>
  </si>
  <si>
    <t>IPP-Cooley Law School Space</t>
  </si>
  <si>
    <t>Ipp-P-36 and Drainage Inlets</t>
  </si>
  <si>
    <t>IPP-Hamlin Hall A/C Replacement</t>
  </si>
  <si>
    <t>IPP-Sewer Connect Cottages</t>
  </si>
  <si>
    <t>IPP-MB Sub Storm Drain</t>
  </si>
  <si>
    <t>IPP-ODH Roof Repair</t>
  </si>
  <si>
    <t>IPP-NFH Modif. to support IT</t>
  </si>
  <si>
    <t>IPP-Room 202 ODH Rehab</t>
  </si>
  <si>
    <t>IPP-MBH Heating Hot Water Repairs</t>
  </si>
  <si>
    <t>IPP - New Food Concepts Chartwells</t>
  </si>
  <si>
    <t>IPP-Campus-Wide Storm Water Study</t>
  </si>
  <si>
    <t>IPP-Campus Rec Carpet/Pioneer Room</t>
  </si>
  <si>
    <t>IPP-Upper Play Fields Improvements</t>
  </si>
  <si>
    <t>IPP-Parking Structure 2/Police Stat</t>
  </si>
  <si>
    <t>IPP-Golf Course Club House Roof Rep</t>
  </si>
  <si>
    <t>IPP-ODH Classroom Construct-108&amp;110</t>
  </si>
  <si>
    <t>IPP-Kresge Library AirHandlingUnits</t>
  </si>
  <si>
    <t>IPP-East Campus Fence</t>
  </si>
  <si>
    <t>IPP-Golf Course Bridge</t>
  </si>
  <si>
    <t>IPP-NFH HVAC for IT Operations</t>
  </si>
  <si>
    <t>IPP-MBH General Repair/Renovation</t>
  </si>
  <si>
    <t>IPP-MBH Tent &amp; Outbuilding</t>
  </si>
  <si>
    <t>IPP-Ravine Storm Drain</t>
  </si>
  <si>
    <t>IPP-Classroom Improvement Project</t>
  </si>
  <si>
    <t>IPP-Kresge Library Exterior Wall</t>
  </si>
  <si>
    <t>IPP-106 VBH / 207 ODH</t>
  </si>
  <si>
    <t>IPP-Grounds Bldg Drain Connection</t>
  </si>
  <si>
    <t>IPP-East Campus Telecom project</t>
  </si>
  <si>
    <t>IPP-Hanna Hall Exterior Columns</t>
  </si>
  <si>
    <t>IPP-ODH 207-209 Classrooms</t>
  </si>
  <si>
    <t>IPP-PSS Pavement Repair</t>
  </si>
  <si>
    <t>IPP-RAC HVAC Filters</t>
  </si>
  <si>
    <t>IPP-CHP Controls</t>
  </si>
  <si>
    <t>IPP-Racquetball Court No5 Enclosure</t>
  </si>
  <si>
    <t>IPP-Canopy Roof- E &amp; W Vandenberg</t>
  </si>
  <si>
    <t>IPP-Dodge Data Center 220 A/C Repl</t>
  </si>
  <si>
    <t>IPP-Nursing Lab Renovation</t>
  </si>
  <si>
    <t>IPP-Restoration Hannah Hall Columns</t>
  </si>
  <si>
    <t>IPP-OC Food Service Equipment</t>
  </si>
  <si>
    <t>IPP-Sheep barn Storage Facility</t>
  </si>
  <si>
    <t>IPP-Student Apartment Furnishings</t>
  </si>
  <si>
    <t>IPP-Sunset Terrace Roof Replacement</t>
  </si>
  <si>
    <t>IPP-Rosen Writing Center/Kresge Lib</t>
  </si>
  <si>
    <t>IPP-VBH Dining Hall Renovation</t>
  </si>
  <si>
    <t>IPP-Golf Course Fuel Tanks</t>
  </si>
  <si>
    <t>IPP - Sunset Terrace Roof Leak</t>
  </si>
  <si>
    <t>IPP-John Dodge House Fire System</t>
  </si>
  <si>
    <t>IPP-MBT/Golf View Lane Pavement Rep</t>
  </si>
  <si>
    <t>IPP-RAC 201 Renovation</t>
  </si>
  <si>
    <t>IPP-Smart Zone Site Improvements</t>
  </si>
  <si>
    <t>IPP-OC Gold Room Renovation</t>
  </si>
  <si>
    <t>IPP-Roof Replacement Project</t>
  </si>
  <si>
    <t>IPP-Roof Repair Project</t>
  </si>
  <si>
    <t>IPP-VBH 121 Renovation</t>
  </si>
  <si>
    <t>IPP-NFH 110 Renovation</t>
  </si>
  <si>
    <t>IPP-HTHW Trench &amp; Piping Proj 05-06</t>
  </si>
  <si>
    <t>IPP-Energy Services Project 05-06</t>
  </si>
  <si>
    <t>IPP-SEHS Center for Autism Addition</t>
  </si>
  <si>
    <t>IPP-Sidewalk Repairs-FY 06</t>
  </si>
  <si>
    <t>IPP-Married H/Ravine Dr Pavement</t>
  </si>
  <si>
    <t>IPP-Dodge Hall Roof Repairs</t>
  </si>
  <si>
    <t>IPP-BGM-Roof Top Unit</t>
  </si>
  <si>
    <t>IPP-CHP-Ball Joints Replacement</t>
  </si>
  <si>
    <t>IPP-Var Heating &amp; Cooling Coils</t>
  </si>
  <si>
    <t>IPP-Bubble Humidity Correction Proj</t>
  </si>
  <si>
    <t>IPP-NFH UPS System</t>
  </si>
  <si>
    <t>IPP-Lepley Temporary Locker Rooms</t>
  </si>
  <si>
    <t>IPP-Matthews Landscape &amp; Hsg Furn</t>
  </si>
  <si>
    <t>IPP-Paving East Oakland &amp; Pavilion</t>
  </si>
  <si>
    <t>IPP-SFH Second Floor ClassroomRenov</t>
  </si>
  <si>
    <t>IPP-OC Oakland &amp; Heritage Rm Imprv</t>
  </si>
  <si>
    <t>IPP-Hamlin Hall Refurbishing Projec</t>
  </si>
  <si>
    <t>IPP-Grizz Plaza</t>
  </si>
  <si>
    <t>IPP-RAC Wellness Center Renovation</t>
  </si>
  <si>
    <t>IPP-Automotive Antenna Instrumenttn</t>
  </si>
  <si>
    <t>IPP-Pavilion Drive (Paving)</t>
  </si>
  <si>
    <t>IPP-CHP Oil System Renovations</t>
  </si>
  <si>
    <t>IPP-Parking Structure-Fixtures&amp;Cabl</t>
  </si>
  <si>
    <t>IPP-Re-Paving Lot P-41</t>
  </si>
  <si>
    <t>IPP-Walkway Repair 2007</t>
  </si>
  <si>
    <t>IPP-Wireless Network Implementation</t>
  </si>
  <si>
    <t>IPP-Mechanical/Electrical Sys Repl</t>
  </si>
  <si>
    <t>IPP-Underground HTHW Piping Repl</t>
  </si>
  <si>
    <t>IPP-OC Service Elevator</t>
  </si>
  <si>
    <t>IPP-Enhance Metering System</t>
  </si>
  <si>
    <t>IPP-Install Sprinklers-Loading Dock</t>
  </si>
  <si>
    <t>IPP-Upgrade Smoke Detectors-#1</t>
  </si>
  <si>
    <t>IPP-Upgrade Smoke Detectors-#2</t>
  </si>
  <si>
    <t>IPP-Pump seal cooler, heater &amp;valve</t>
  </si>
  <si>
    <t>IPP-Sunset Terrace Bathroom Mod.</t>
  </si>
  <si>
    <t>IPP-Fire Safety Doors for SEB</t>
  </si>
  <si>
    <t>IPP-Upgrade Wtr Heater@SRAC</t>
  </si>
  <si>
    <t>IPP-Back-up Generator Phase II</t>
  </si>
  <si>
    <t>IPP-229 Dodge Renovation</t>
  </si>
  <si>
    <t>IPP-MBT/Art Gallery Cor. Improv</t>
  </si>
  <si>
    <t>IPP-Varner Hall 2007 Roof Repairs</t>
  </si>
  <si>
    <t>IPP-Reactive Roof Repairs 2007</t>
  </si>
  <si>
    <t>IPP-SFH 3rd Floor Improvements</t>
  </si>
  <si>
    <t>IPP-Kresge Library 2007 Roof Repair</t>
  </si>
  <si>
    <t>IPP-Repl of PSS Rooftop Unit</t>
  </si>
  <si>
    <t>IPP-DHE Seating Replacement</t>
  </si>
  <si>
    <t>IPP-Repair SEB Masonry Wall</t>
  </si>
  <si>
    <t>IPP-Repair CHP Pump 2 HTHW</t>
  </si>
  <si>
    <t>IPP-Upgrade Ventilation Sys VBH</t>
  </si>
  <si>
    <t>IPP-Mod Heating &amp; Water Piping</t>
  </si>
  <si>
    <t>IPP-Rd repr Campus entry Circle</t>
  </si>
  <si>
    <t>IPP-HHS Improv to Restrms &amp; Corr</t>
  </si>
  <si>
    <t>IPP-USA Fire Alarm Upgrade</t>
  </si>
  <si>
    <t>IPP-Modern. of Elevators in VBH</t>
  </si>
  <si>
    <t>IPP-VBH Security Enhancements</t>
  </si>
  <si>
    <t>IPP-HAM Security Enhancements</t>
  </si>
  <si>
    <t>IPP-VBH Elevator Upgrades</t>
  </si>
  <si>
    <t>IPP-HAM-Elevator Upgrade</t>
  </si>
  <si>
    <t>IPP-Tech Comm Collaboratory</t>
  </si>
  <si>
    <t>IPP-Student Technical Center</t>
  </si>
  <si>
    <t>IPP-Natural Gas to Diesel Generator</t>
  </si>
  <si>
    <t>IPP-Irrigation Installation</t>
  </si>
  <si>
    <t>IPP-Replacement of Pioneer Drive</t>
  </si>
  <si>
    <t>IPP-Repairs to Utility Tunnel</t>
  </si>
  <si>
    <t>IPP-Engineering Study for VAR 110</t>
  </si>
  <si>
    <t>IPP-Culvert Rpl-Meadow Brook Rd</t>
  </si>
  <si>
    <t>IPP-Lightning Protection for USA</t>
  </si>
  <si>
    <t>IPP-Vandenberg Exterior Re-facing</t>
  </si>
  <si>
    <t>IPP-Vandenberg Entrance Renovation</t>
  </si>
  <si>
    <t>IPP-RAC Wood Floor Sanding</t>
  </si>
  <si>
    <t>IPP-Adams Rd Cottage Dr Approach</t>
  </si>
  <si>
    <t>IPP-Fume Hood Stack Modif DHE</t>
  </si>
  <si>
    <t>IPP-EH Elevator Repair</t>
  </si>
  <si>
    <t>IPP-WH Heat Exchange</t>
  </si>
  <si>
    <t>IPP-RAC Kitchen Range Exhaust</t>
  </si>
  <si>
    <t>IPP-WH Security Upgrade</t>
  </si>
  <si>
    <t>IPP-Butler/Squirrel Site Survey</t>
  </si>
  <si>
    <t>IPP-Sub-Division Home Removal</t>
  </si>
  <si>
    <t>IPP-WH 123 Gov Relations Renov</t>
  </si>
  <si>
    <t>IPP-Lwr Playfields Groundwater Irr</t>
  </si>
  <si>
    <t>IPP-BRS Storage Room Lower Level</t>
  </si>
  <si>
    <t>IPP-Wireless Network Implem 2</t>
  </si>
  <si>
    <t>IPP-RAC Ext. EIFS &amp; Joints Rep.</t>
  </si>
  <si>
    <t>IPP-SFH 3rd Floor Access Mod</t>
  </si>
  <si>
    <t>IPP-Campus Beautification Project</t>
  </si>
  <si>
    <t>IPP-KL 2008 Roof Repairs</t>
  </si>
  <si>
    <t>IPP-SFH Addition</t>
  </si>
  <si>
    <t>IPP-Network Hub Replacement</t>
  </si>
  <si>
    <t>IPP-Kresge Library Cafe</t>
  </si>
  <si>
    <t>IPP-DHE Computer Room Cooling Equip</t>
  </si>
  <si>
    <t>IPP-Academic Lab Renovation</t>
  </si>
  <si>
    <t>IPP-SEB 842 Mod Clean Rm</t>
  </si>
  <si>
    <t>IPP-OC Interior Design</t>
  </si>
  <si>
    <t>IPP-E. Camp. Fiber Connect. Proj.</t>
  </si>
  <si>
    <t>IPP-Repaving Main Ent Cir Dr</t>
  </si>
  <si>
    <t>IPP-ODH Curtain Wall Replacement</t>
  </si>
  <si>
    <t>IPP-GHC 2008 Repaving Serv Areas</t>
  </si>
  <si>
    <t>IPP-HHS &amp; SGP 08 Repav Serv Areas</t>
  </si>
  <si>
    <t>IPP-DHE Learning Space Upgrade</t>
  </si>
  <si>
    <t>IPP-NFH &amp; VAR Classrm Tech Improv</t>
  </si>
  <si>
    <t>IPP-WH Art History Studio Renov</t>
  </si>
  <si>
    <t>IPP-NFH &amp; ANI ren for Career Serv</t>
  </si>
  <si>
    <t>IPP-OC 08 Student Act. Renovation</t>
  </si>
  <si>
    <t>IPP-WH HTHW Pumps in Mech Rm 143</t>
  </si>
  <si>
    <t>IPP-USA Door Frames Replacement</t>
  </si>
  <si>
    <t>IPP-Matthew Ct. Laundry Rm Refurb</t>
  </si>
  <si>
    <t>IPP-VBH Tuck Pointing N Elevation</t>
  </si>
  <si>
    <t>IPP-Walkway Repairs 2008</t>
  </si>
  <si>
    <t>IPP-KL Technology Center</t>
  </si>
  <si>
    <t>IPP-WH/ODH Acad &amp; Admin Sp Renov</t>
  </si>
  <si>
    <t>IPP-DHE Data Center UPS</t>
  </si>
  <si>
    <t>IPP-ODH Elevator Upgrades</t>
  </si>
  <si>
    <t>IPP-Misc Plant Renewal Projects2008</t>
  </si>
  <si>
    <t>IPP-NFH N Plaza Beautification</t>
  </si>
  <si>
    <t>IPP-ODH Tile Floor Replacement</t>
  </si>
  <si>
    <t>IPP-NFH Heat Exchanger Replacement</t>
  </si>
  <si>
    <t>IPP-WH Building Envelop Repairs</t>
  </si>
  <si>
    <t>IPP-Replace 3rd HTHW Pump in CHP</t>
  </si>
  <si>
    <t>IPP-BRS Hydronic Upgrade</t>
  </si>
  <si>
    <t>IPP-EH Vending Area Renovation</t>
  </si>
  <si>
    <t>IPP- EH UDLC Renovation</t>
  </si>
  <si>
    <t>IPP-DHE Glycol Pumps &amp; Cont. Mod</t>
  </si>
  <si>
    <t>IPP-School of Medicine Facility</t>
  </si>
  <si>
    <t>IPP-Katke-Cousins #2 Green Renov</t>
  </si>
  <si>
    <t>IPP-ODH Second Floor SOM Renovation</t>
  </si>
  <si>
    <t>IPP-NFH Interior Windows for ARC</t>
  </si>
  <si>
    <t>IPP-WH, VAR &amp; ODH Renov/Reloc</t>
  </si>
  <si>
    <t>IPP-Human Health Building</t>
  </si>
  <si>
    <t>IPP - HH Wainscoting - Bathrooms</t>
  </si>
  <si>
    <t>IPP-USA Security Camera Install</t>
  </si>
  <si>
    <t>IPP - 2010 Sidewalk Repl &amp; Repairs</t>
  </si>
  <si>
    <t>IPP-ODH &amp; WH Reloc of Admin &amp; CAS</t>
  </si>
  <si>
    <t>IPP-Repair BRSY Heating &amp;Processing</t>
  </si>
  <si>
    <t>IPP-2010 CHP Improvements</t>
  </si>
  <si>
    <t>IPP-2010 Misc. Paving Reparis</t>
  </si>
  <si>
    <t>IPP-KL 2010 Roofing Replacement</t>
  </si>
  <si>
    <t>IPP-HTHW Manhole in P-36</t>
  </si>
  <si>
    <t>IPP-Fuel Tank Repl in Lot P-41</t>
  </si>
  <si>
    <t>IPP-2010 Campus Beautification</t>
  </si>
  <si>
    <t>IPP-SST Elec Security Gate East</t>
  </si>
  <si>
    <t>IPP-DHE Comp Lab 167 &amp; 145 Renov</t>
  </si>
  <si>
    <t>IPP-OUPD Dispatch Operations Center</t>
  </si>
  <si>
    <t>IPP-MBH Kitchen Renovation</t>
  </si>
  <si>
    <t>IPP-PSS Air Conditioning</t>
  </si>
  <si>
    <t>IPP-EH Sidewalk &amp; Catch Basin</t>
  </si>
  <si>
    <t>IPP-OC East Entrance Renovation</t>
  </si>
  <si>
    <t>IPP-MBH Elevator Upgrade</t>
  </si>
  <si>
    <t>IPP-K.C. Bunker Renovation</t>
  </si>
  <si>
    <t>IPP-EH Rm 200 Renovation</t>
  </si>
  <si>
    <t>IPP-DHE Room 423 Renovation</t>
  </si>
  <si>
    <t>IPP-VBH Restroom Upgrade 1st Fl</t>
  </si>
  <si>
    <t>IPP-Biomass Plant</t>
  </si>
  <si>
    <t>IPP-2010 Parking Projects</t>
  </si>
  <si>
    <t>IPP-2011 Sidewalk Repairs/Replace</t>
  </si>
  <si>
    <t>Unexpended Plant Fund Year-End Adj</t>
  </si>
  <si>
    <t>Renewal &amp; Replacement Fund Y/E Adj</t>
  </si>
  <si>
    <t>Debt Service Fund Year-End Adj</t>
  </si>
  <si>
    <t>Investment in Plant Fund Y/E Adj</t>
  </si>
  <si>
    <t>U/C Benefits &amp; Admin</t>
  </si>
  <si>
    <t>Ret Hlth Bene-Nonfaculty</t>
  </si>
  <si>
    <t>Sick Time Retrmnt Reserve</t>
  </si>
  <si>
    <t>Faculty Ret after 1/1/01 - Medicare</t>
  </si>
  <si>
    <t>OPEB Liability Fund</t>
  </si>
  <si>
    <t>W/C Claims, Insur &amp; Admin</t>
  </si>
  <si>
    <t>U/C-W/C Reserve</t>
  </si>
  <si>
    <t>Retirement &amp; Ins Fund Year-End Adj</t>
  </si>
  <si>
    <t>Career Development-Poam</t>
  </si>
  <si>
    <t>Grizzdance</t>
  </si>
  <si>
    <t>Int'l Students Organzatn</t>
  </si>
  <si>
    <t>Natl Assoc For Campus Act</t>
  </si>
  <si>
    <t>John-Hancock-LTC</t>
  </si>
  <si>
    <t>Universal-Life</t>
  </si>
  <si>
    <t>CSA-Gender and Sexuality Center</t>
  </si>
  <si>
    <t>Special Projects Fund</t>
  </si>
  <si>
    <t>Actors n Techies</t>
  </si>
  <si>
    <t>Caucus for Conservative Action</t>
  </si>
  <si>
    <t>Ruwach Christian Dance Club</t>
  </si>
  <si>
    <t>future Student Affairs Professional</t>
  </si>
  <si>
    <t>New (Evolving)Student Org</t>
  </si>
  <si>
    <t>CSA Leadership</t>
  </si>
  <si>
    <t>Student for Life</t>
  </si>
  <si>
    <t>Student for Advancement of Society</t>
  </si>
  <si>
    <t>Chess Club</t>
  </si>
  <si>
    <t>Barrier Breakers</t>
  </si>
  <si>
    <t>Asian Pacific American Association</t>
  </si>
  <si>
    <t>Animals and Society</t>
  </si>
  <si>
    <t>Women Of Oakland U Assn</t>
  </si>
  <si>
    <t>Amnesty International</t>
  </si>
  <si>
    <t>Up til Dawn</t>
  </si>
  <si>
    <t>Ou Ticket Service</t>
  </si>
  <si>
    <t>Colleges Against Cancer</t>
  </si>
  <si>
    <t>Lowry Parent Association</t>
  </si>
  <si>
    <t>Desi Rang</t>
  </si>
  <si>
    <t>Internatl Students Health Insur Clr</t>
  </si>
  <si>
    <t>United Hope</t>
  </si>
  <si>
    <t>Commuter Council</t>
  </si>
  <si>
    <t>Ethics Bowl Club</t>
  </si>
  <si>
    <t>College Libertarians</t>
  </si>
  <si>
    <t>Oakland Robotics</t>
  </si>
  <si>
    <t>National Organization of Women</t>
  </si>
  <si>
    <t>National Assoc of Black Nurses</t>
  </si>
  <si>
    <t>Motor City Jugglers</t>
  </si>
  <si>
    <t>Latter Day Saints Student Assoc</t>
  </si>
  <si>
    <t>Film Makers Guild</t>
  </si>
  <si>
    <t>Fellowship of Christian Athletes</t>
  </si>
  <si>
    <t>Diverse Voices</t>
  </si>
  <si>
    <t>Culture Club</t>
  </si>
  <si>
    <t>Crafts for the Cold</t>
  </si>
  <si>
    <t>Students for Choice</t>
  </si>
  <si>
    <t>Student Adv Against Tobacco</t>
  </si>
  <si>
    <t>South Asia/India Club</t>
  </si>
  <si>
    <t>Students for Social Equality</t>
  </si>
  <si>
    <t>Search for Truth</t>
  </si>
  <si>
    <t>United State of Brasil</t>
  </si>
  <si>
    <t>Teachers and Technology</t>
  </si>
  <si>
    <t>Student for the Advmnt of Math</t>
  </si>
  <si>
    <t>Young Black Enterpreneurs</t>
  </si>
  <si>
    <t>Women's Economic Society</t>
  </si>
  <si>
    <t>Women of Proverbs</t>
  </si>
  <si>
    <t>Rock Nation</t>
  </si>
  <si>
    <t>Rec Advisory Board</t>
  </si>
  <si>
    <t>Poli Sci Student Association</t>
  </si>
  <si>
    <t>Lebanese Club</t>
  </si>
  <si>
    <t>Alpha Omega Co-Ed Christian Frat In</t>
  </si>
  <si>
    <t>Alpha Phi Omega</t>
  </si>
  <si>
    <t>Chinese Christian Student Org</t>
  </si>
  <si>
    <t>Cornerstone Baptist</t>
  </si>
  <si>
    <t>Latino Multicultural Frat Int Grp</t>
  </si>
  <si>
    <t>Men of One Accord</t>
  </si>
  <si>
    <t>Quaterlife</t>
  </si>
  <si>
    <t>Students for Israel</t>
  </si>
  <si>
    <t>Campus Crusade For Christ</t>
  </si>
  <si>
    <t>Slav Folk Ensem-Spec Proj</t>
  </si>
  <si>
    <t>Van Wagoner House 2</t>
  </si>
  <si>
    <t>Soc Of Automotive Engrs</t>
  </si>
  <si>
    <t>Undergrad Stu Alumni Assn</t>
  </si>
  <si>
    <t>Coffeehouse Productions</t>
  </si>
  <si>
    <t>Sigma Alpha Epsilon</t>
  </si>
  <si>
    <t>Van Wagoner House 1</t>
  </si>
  <si>
    <t>Grad Counslng Stdnt Assn</t>
  </si>
  <si>
    <t>Fencing Society</t>
  </si>
  <si>
    <t>Hill House 1</t>
  </si>
  <si>
    <t>Hill House 2</t>
  </si>
  <si>
    <t>Hill House 4</t>
  </si>
  <si>
    <t>Hill House 5</t>
  </si>
  <si>
    <t>Hill House 6</t>
  </si>
  <si>
    <t>USA Bldg 3000</t>
  </si>
  <si>
    <t>USA Bldg 5000</t>
  </si>
  <si>
    <t>USA Bldg 6000</t>
  </si>
  <si>
    <t>Phi Sigma Sigma</t>
  </si>
  <si>
    <t>Minority Business Student</t>
  </si>
  <si>
    <t>Cheer Team</t>
  </si>
  <si>
    <t>Muslim Student Assn</t>
  </si>
  <si>
    <t>Sigma Gamma Rho</t>
  </si>
  <si>
    <t>O. You Club</t>
  </si>
  <si>
    <t>Assoc Unmanned Vehiclesys</t>
  </si>
  <si>
    <t>Swing Dance Society</t>
  </si>
  <si>
    <t>Athletic Advisory Council</t>
  </si>
  <si>
    <t>Italian Club</t>
  </si>
  <si>
    <t>Akanke Dance Troupe</t>
  </si>
  <si>
    <t>Cycling Club at OU</t>
  </si>
  <si>
    <t>Gamma Phi Beta</t>
  </si>
  <si>
    <t>Women In Communication</t>
  </si>
  <si>
    <t>Greens</t>
  </si>
  <si>
    <t>Natl College Reform Party of OU</t>
  </si>
  <si>
    <t>Pre-Dentistry Society</t>
  </si>
  <si>
    <t>Women's Student Organization</t>
  </si>
  <si>
    <t>Fuerza</t>
  </si>
  <si>
    <t>Chaldean-Amercian Association</t>
  </si>
  <si>
    <t>Student Athlete Association</t>
  </si>
  <si>
    <t>Medical Laboratory Science Club</t>
  </si>
  <si>
    <t>Gamma Phi Delta</t>
  </si>
  <si>
    <t>Circle K</t>
  </si>
  <si>
    <t>Albanian-American Student Assn</t>
  </si>
  <si>
    <t>Student Video Club</t>
  </si>
  <si>
    <t>Intrigue Dance</t>
  </si>
  <si>
    <t>Arab American Student Organization</t>
  </si>
  <si>
    <t>NAACP Student Org</t>
  </si>
  <si>
    <t>Student in Free Enterprise</t>
  </si>
  <si>
    <t>Phys Therapy Stu Organztn</t>
  </si>
  <si>
    <t>Women's Ice Hockey</t>
  </si>
  <si>
    <t>Reach</t>
  </si>
  <si>
    <t>Social Work Club</t>
  </si>
  <si>
    <t>Interfraternity Council</t>
  </si>
  <si>
    <t>Panhellenic</t>
  </si>
  <si>
    <t>National Pan-Hellenic Council</t>
  </si>
  <si>
    <t>The Book Club at OU</t>
  </si>
  <si>
    <t>Students for Ethical Consumerism</t>
  </si>
  <si>
    <t>Greek Program Council</t>
  </si>
  <si>
    <t>The Merge</t>
  </si>
  <si>
    <t>NVRFLO Oakland Chapter</t>
  </si>
  <si>
    <t>For Your Intertainment</t>
  </si>
  <si>
    <t>Women's Soccer Club</t>
  </si>
  <si>
    <t>Springs of Living Water</t>
  </si>
  <si>
    <t>International Allies</t>
  </si>
  <si>
    <t>Hand in Hand</t>
  </si>
  <si>
    <t>Gamma Sigma Alpha</t>
  </si>
  <si>
    <t>Society of Physics Students</t>
  </si>
  <si>
    <t>Michigan Quality Council</t>
  </si>
  <si>
    <t>Alpha Delta Pi</t>
  </si>
  <si>
    <t>Amer Soc Mechan Engineers</t>
  </si>
  <si>
    <t>La Pitture</t>
  </si>
  <si>
    <t>H.R.D. Association</t>
  </si>
  <si>
    <t>Erd Fidelity Retire Deduc</t>
  </si>
  <si>
    <t>National Soc Black Eng</t>
  </si>
  <si>
    <t>Young Democrats</t>
  </si>
  <si>
    <t>United Stdents For Christ</t>
  </si>
  <si>
    <t>Alpha Kappa Psi</t>
  </si>
  <si>
    <t>Mgmnt Information Sys Mis</t>
  </si>
  <si>
    <t>Masters Of Bus Admin Assn</t>
  </si>
  <si>
    <t>Van Wagoner House 4</t>
  </si>
  <si>
    <t>Van Wagoner House 5</t>
  </si>
  <si>
    <t>Amer Chem Soc</t>
  </si>
  <si>
    <t>Alternative Loans-Others</t>
  </si>
  <si>
    <t>Alternative Loans-Teri</t>
  </si>
  <si>
    <t>Alternative Loans-Sallie Mae</t>
  </si>
  <si>
    <t>Alternative Loans-Nellie Mae</t>
  </si>
  <si>
    <t>Alternative Loans-Key Bank</t>
  </si>
  <si>
    <t>Federal Grad Plus Loan</t>
  </si>
  <si>
    <t>Guaranteed Student Loans</t>
  </si>
  <si>
    <t>Student Alternative Loan Programs</t>
  </si>
  <si>
    <t>Alternative Loans-MI Loan</t>
  </si>
  <si>
    <t>Alternative Loans-Citi Assist</t>
  </si>
  <si>
    <t>Van Wagoner House 6</t>
  </si>
  <si>
    <t>Sigma Pi</t>
  </si>
  <si>
    <t>Theta Tau</t>
  </si>
  <si>
    <t>Plus Loans</t>
  </si>
  <si>
    <t>Pi Sigma Alpha</t>
  </si>
  <si>
    <t>Americorps</t>
  </si>
  <si>
    <t>CUSAO</t>
  </si>
  <si>
    <t>EMBS</t>
  </si>
  <si>
    <t>Habitat for Humanity</t>
  </si>
  <si>
    <t>Men's Soccer</t>
  </si>
  <si>
    <t>One Body</t>
  </si>
  <si>
    <t>PSA</t>
  </si>
  <si>
    <t>PDMC Motor Sports</t>
  </si>
  <si>
    <t>Philosophy Club</t>
  </si>
  <si>
    <t>Poetry club</t>
  </si>
  <si>
    <t>Polish Club</t>
  </si>
  <si>
    <t>Sociology Club</t>
  </si>
  <si>
    <t>Student Writer's Group</t>
  </si>
  <si>
    <t>SAGS</t>
  </si>
  <si>
    <t>WHP</t>
  </si>
  <si>
    <t>WFAMT</t>
  </si>
  <si>
    <t>Student Moms Integrating Lives &amp; Ed</t>
  </si>
  <si>
    <t>Mime Ministry at Oakland University</t>
  </si>
  <si>
    <t>Oakland Paranormal Society</t>
  </si>
  <si>
    <t>Table Tennis Club of OU</t>
  </si>
  <si>
    <t>Lute Soc Microfilm Libry</t>
  </si>
  <si>
    <t>Future Educators @ Macomb</t>
  </si>
  <si>
    <t>Institute of Industrial Engineers</t>
  </si>
  <si>
    <t>Training &amp; Development Grad Assoc</t>
  </si>
  <si>
    <t>Product Develop Manufacturing Ctr</t>
  </si>
  <si>
    <t>The F.A.R.M.</t>
  </si>
  <si>
    <t>Technology and Leadership Keys</t>
  </si>
  <si>
    <t>International Youth Fellowship</t>
  </si>
  <si>
    <t>Christians of the Middle East</t>
  </si>
  <si>
    <t>Student Cooperative Housing at OU</t>
  </si>
  <si>
    <t>Sigma Alpha Lambda</t>
  </si>
  <si>
    <t>Turk American Student Association</t>
  </si>
  <si>
    <t>Street Dance Association</t>
  </si>
  <si>
    <t>Int'l Students for Social Equality</t>
  </si>
  <si>
    <t>Model United Nations Club</t>
  </si>
  <si>
    <t>Alternative Spring Break</t>
  </si>
  <si>
    <t>Tau Kappa Epsilon</t>
  </si>
  <si>
    <t>Rotaract Club of OU</t>
  </si>
  <si>
    <t>CSA-Service Window Credit Card Clrg</t>
  </si>
  <si>
    <t>American Political Enlightenment</t>
  </si>
  <si>
    <t>Gold Vibrations A Cappella</t>
  </si>
  <si>
    <t>Hmong Student Association</t>
  </si>
  <si>
    <t>National Science Teachr Assoc at OU</t>
  </si>
  <si>
    <t>US Campaign for Burma at OU</t>
  </si>
  <si>
    <t>SAE Formula Hybrid</t>
  </si>
  <si>
    <t>Association for OU Music Students</t>
  </si>
  <si>
    <t>Soc for Applied Invest &amp; Financ Ed</t>
  </si>
  <si>
    <t>The E.L.I.T.E.</t>
  </si>
  <si>
    <t>CRY Club of Oakland University</t>
  </si>
  <si>
    <t>Hacky Sack Organization at OU</t>
  </si>
  <si>
    <t>Int'l Assoc of Hydrogen Energy</t>
  </si>
  <si>
    <t>English as a Second Language Club</t>
  </si>
  <si>
    <t>Ecology Club</t>
  </si>
  <si>
    <t>Assoc for Information Sciences</t>
  </si>
  <si>
    <t>Backpacking Club of OU</t>
  </si>
  <si>
    <t>German Grammar and Language Club</t>
  </si>
  <si>
    <t>Rho Sigma Kappa</t>
  </si>
  <si>
    <t>Campus HOPE @ Oakland University</t>
  </si>
  <si>
    <t>The Cross-Cultural Book Club</t>
  </si>
  <si>
    <t>Jazz @ OU</t>
  </si>
  <si>
    <t>Graduate Business Leaders of OU</t>
  </si>
  <si>
    <t>VHS: Video Happy Students</t>
  </si>
  <si>
    <t>Neurology Club</t>
  </si>
  <si>
    <t>Alpha Sigma Phi</t>
  </si>
  <si>
    <t>Diabetes Support Group at OU</t>
  </si>
  <si>
    <t>Phi Sigma Kappa</t>
  </si>
  <si>
    <t>Christian Performance Organization</t>
  </si>
  <si>
    <t>National Student Nurses Association</t>
  </si>
  <si>
    <t>People Interested in Politics</t>
  </si>
  <si>
    <t>Post-Baccalaureate Pre-Med Assoc</t>
  </si>
  <si>
    <t>Pre-Physician's Assistant Society</t>
  </si>
  <si>
    <t>CSA Leadership and Technology Conf</t>
  </si>
  <si>
    <t>International Management Assoc</t>
  </si>
  <si>
    <t>Xpressiv btz</t>
  </si>
  <si>
    <t>R.E.D.C.O.W.</t>
  </si>
  <si>
    <t>Knights of Classic Lore</t>
  </si>
  <si>
    <t>Chinese Student Life</t>
  </si>
  <si>
    <t>Pre-Optometry Society</t>
  </si>
  <si>
    <t>OU LEAD</t>
  </si>
  <si>
    <t>Social Work Honors Society</t>
  </si>
  <si>
    <t>Pre-SOMA</t>
  </si>
  <si>
    <t>Alpha Lambda Delta</t>
  </si>
  <si>
    <t>Pub Luv</t>
  </si>
  <si>
    <t>National Assoc of Black Accountants</t>
  </si>
  <si>
    <t>National Art Educators Association</t>
  </si>
  <si>
    <t>The District</t>
  </si>
  <si>
    <t>Student for Leadership Org</t>
  </si>
  <si>
    <t>FIRST Robotics at OU</t>
  </si>
  <si>
    <t>Step Up for Progress</t>
  </si>
  <si>
    <t>Environmental Coalition at OU</t>
  </si>
  <si>
    <t>Marksmanship Club</t>
  </si>
  <si>
    <t>Student Understanding Disabilities</t>
  </si>
  <si>
    <t>Grizz Gang</t>
  </si>
  <si>
    <t>Aerial Systems Club</t>
  </si>
  <si>
    <t>Travel America at OU</t>
  </si>
  <si>
    <t>Students for Global Perspectives</t>
  </si>
  <si>
    <t>Billiards Club</t>
  </si>
  <si>
    <t>Comm Students at Macomb</t>
  </si>
  <si>
    <t>Hockey Fan Club</t>
  </si>
  <si>
    <t>Intl Assoc of Jazz Educators</t>
  </si>
  <si>
    <t>Latin American Club</t>
  </si>
  <si>
    <t>Men Uniting Goals</t>
  </si>
  <si>
    <t>Nat Society Collegiate Scholars</t>
  </si>
  <si>
    <t>Native Amer Student Assoc</t>
  </si>
  <si>
    <t>Bohemian Society</t>
  </si>
  <si>
    <t>Young Life at Oakland University</t>
  </si>
  <si>
    <t>Students for a Democratic Society</t>
  </si>
  <si>
    <t>The Guitar Association</t>
  </si>
  <si>
    <t>Asian American Association</t>
  </si>
  <si>
    <t>China Club</t>
  </si>
  <si>
    <t>Atrevete A Bailar</t>
  </si>
  <si>
    <t>DANCERS</t>
  </si>
  <si>
    <t>Student Veterans of OU</t>
  </si>
  <si>
    <t>Digital Bohemia</t>
  </si>
  <si>
    <t>Writing &amp; Rhetoric Club</t>
  </si>
  <si>
    <t>Finance Society</t>
  </si>
  <si>
    <t>Urban Farming at Oakland</t>
  </si>
  <si>
    <t>Le Club Francis</t>
  </si>
  <si>
    <t>Phi Alpha Theta</t>
  </si>
  <si>
    <t>Word o f Mouth</t>
  </si>
  <si>
    <t>Buhz Hyve</t>
  </si>
  <si>
    <t>Music Teachers Nat'l Assoc-OU Chptr</t>
  </si>
  <si>
    <t>Godai Ninpo Association</t>
  </si>
  <si>
    <t>Students Supporting AcademicSuccess</t>
  </si>
  <si>
    <t>Toast Masters</t>
  </si>
  <si>
    <t>Pi Sigma Alpha Honor Soc</t>
  </si>
  <si>
    <t>Pi Alpha Alpha Honor Society</t>
  </si>
  <si>
    <t>Pre-Pharmacy Club</t>
  </si>
  <si>
    <t>Jam Club</t>
  </si>
  <si>
    <t>Gomab/Phi Beta Sigma</t>
  </si>
  <si>
    <t>SAFB-Soc of Auto Engrs</t>
  </si>
  <si>
    <t>SAFB-Sigma Alpha Epsilon</t>
  </si>
  <si>
    <t>SAFB-Grad Council Student Assn</t>
  </si>
  <si>
    <t>SAFB-Fencing Society</t>
  </si>
  <si>
    <t>SAFB-Phi Sigma Sigma</t>
  </si>
  <si>
    <t>SAFB-Sigma Gamma Rho</t>
  </si>
  <si>
    <t>SAFB-Gamma Phi Beta</t>
  </si>
  <si>
    <t>SAFB-Women in Commun</t>
  </si>
  <si>
    <t>SAFB-Pep Bank</t>
  </si>
  <si>
    <t>SAFB-Phys Therapy Student Org</t>
  </si>
  <si>
    <t>SAFB-Pride Forum</t>
  </si>
  <si>
    <t>SAFB-Alpha Delta Pi</t>
  </si>
  <si>
    <t>SAFB-Amer Soc Mechanical Engr</t>
  </si>
  <si>
    <t>SAFB-HRD Association</t>
  </si>
  <si>
    <t>SAFB-Natl Soc Black Engrs</t>
  </si>
  <si>
    <t>SAFB-Young Democrats</t>
  </si>
  <si>
    <t>SAFB-United Students for Christ</t>
  </si>
  <si>
    <t>SAFB-Alpha Kappa Psi</t>
  </si>
  <si>
    <t>SAFB-Management Info Systems</t>
  </si>
  <si>
    <t>SAFB-American Chemical Society</t>
  </si>
  <si>
    <t>SAFB-Sigma Pi</t>
  </si>
  <si>
    <t>SAFB-Theta Tau</t>
  </si>
  <si>
    <t>SAFB-Pi Sigma Alpha</t>
  </si>
  <si>
    <t>SAFB-China Club</t>
  </si>
  <si>
    <t>SAFB-Finance Society</t>
  </si>
  <si>
    <t>SAFB-Le Club Francis</t>
  </si>
  <si>
    <t>SAFB-Phi Alpha Theta</t>
  </si>
  <si>
    <t>SAFB-Inst Elctrc &amp; Elctrnc Eng</t>
  </si>
  <si>
    <t>SAFB-Soc of Women Engr</t>
  </si>
  <si>
    <t>SAFB-Care</t>
  </si>
  <si>
    <t>SAFB-OAC Acc Std Info Soc</t>
  </si>
  <si>
    <t>SAFB-Tau Beta Pi</t>
  </si>
  <si>
    <t>SAFB-Lutheran Std Union</t>
  </si>
  <si>
    <t>SAFB-Kappa Alpha Psi</t>
  </si>
  <si>
    <t>SAFB-Intrvar Christian Fellowsp</t>
  </si>
  <si>
    <t>SAFB-Jewish Student Assoc.</t>
  </si>
  <si>
    <t>SAFB-Amer Soc Safety Engrs</t>
  </si>
  <si>
    <t>SAFB-OU Gospel Choir</t>
  </si>
  <si>
    <t>SAFB-Pre-Med Society</t>
  </si>
  <si>
    <t>SAFB-Honors College Soc</t>
  </si>
  <si>
    <t>SAFB-Music Educators</t>
  </si>
  <si>
    <t>SAFB-Law Society</t>
  </si>
  <si>
    <t>SAFB-Amer Marketing Assoc</t>
  </si>
  <si>
    <t>SAFB-Golden Key Honor Society</t>
  </si>
  <si>
    <t>SAFB-Economics Society</t>
  </si>
  <si>
    <t>SAFB-Soc of Manufac Engr</t>
  </si>
  <si>
    <t>SAFB-Alpha Kappa Sigma</t>
  </si>
  <si>
    <t>SAFB-Soc Human Resource Mgmt</t>
  </si>
  <si>
    <t>SAFB-Alpha Kappa Alpha</t>
  </si>
  <si>
    <t>SAFB-Pre Veterinarn Assoc</t>
  </si>
  <si>
    <t>SAFB-Lacrosse Club</t>
  </si>
  <si>
    <t>SAFB-Sigma Lambda Gamma</t>
  </si>
  <si>
    <t>SAFB-St Assn Teacher Educ</t>
  </si>
  <si>
    <t>SAFB-Stdnt Nursing Assoc</t>
  </si>
  <si>
    <t>SAFB-Chinese Friends Club</t>
  </si>
  <si>
    <t>SAFB-Zeta Phi Beta</t>
  </si>
  <si>
    <t>SAFB-Indian Student Org</t>
  </si>
  <si>
    <t>SAFB- Beta Alpha Psi</t>
  </si>
  <si>
    <t>SAFB-Ice Hockey</t>
  </si>
  <si>
    <t>SAFB-Apostolic Lighthouse</t>
  </si>
  <si>
    <t>SAFB-Women's Ice Hockey</t>
  </si>
  <si>
    <t>SAFB-Walt Disney College Program</t>
  </si>
  <si>
    <t>SAFB-International Student Org</t>
  </si>
  <si>
    <t>SAFB-Cycling Club</t>
  </si>
  <si>
    <t>SAFB-Akanke Dance Troupe</t>
  </si>
  <si>
    <t>SAFB-Italian Club</t>
  </si>
  <si>
    <t>SAFB-Swing Dance</t>
  </si>
  <si>
    <t>SAFB-Volleyball Club</t>
  </si>
  <si>
    <t>SAFB-Greens</t>
  </si>
  <si>
    <t>SAFB-Pre-Dentistry Society</t>
  </si>
  <si>
    <t>SAFB-Women's Student Organization</t>
  </si>
  <si>
    <t>SAFB-Fuerza</t>
  </si>
  <si>
    <t>SAFB-Chaldean-American Association</t>
  </si>
  <si>
    <t>SAFB-Student Athlete Association</t>
  </si>
  <si>
    <t>SAFB-Medical Laboratry Science Club</t>
  </si>
  <si>
    <t>SAFB-Gamma Phi Delta</t>
  </si>
  <si>
    <t>SAFB-Circle K</t>
  </si>
  <si>
    <t>SAFB-Alpha Phi Alpha</t>
  </si>
  <si>
    <t>SAFB-Women's Lacrosse</t>
  </si>
  <si>
    <t>SAFB-Theta Chi</t>
  </si>
  <si>
    <t>SAFB-Albanian-American Student Assn</t>
  </si>
  <si>
    <t>SAFB-Psychology Club/Psi Chi</t>
  </si>
  <si>
    <t>SAFB-Society of Manuf Engineers</t>
  </si>
  <si>
    <t>SAFB-Student Assn for Teacher Ed</t>
  </si>
  <si>
    <t>SAFB-Student Nursing Assoc (OUSNA)</t>
  </si>
  <si>
    <t>SAFB-Student Video Club</t>
  </si>
  <si>
    <t>SAFB-ACLU</t>
  </si>
  <si>
    <t>SAFB-Americorps</t>
  </si>
  <si>
    <t>SAFB-Amnesty International</t>
  </si>
  <si>
    <t>SAFB-Animal Issues Forum</t>
  </si>
  <si>
    <t>SAFB-Colleges Against Cancer</t>
  </si>
  <si>
    <t>SAFB-CUSAO</t>
  </si>
  <si>
    <t>SAFB-Dagorhir Club</t>
  </si>
  <si>
    <t>SAFB-Diverse Voices</t>
  </si>
  <si>
    <t>SAFB-EMBS</t>
  </si>
  <si>
    <t>SAFB-Sigma Tau Delta</t>
  </si>
  <si>
    <t>SAFB-Eta Kappa Nu</t>
  </si>
  <si>
    <t>SAFB-FANS</t>
  </si>
  <si>
    <t>SAFB-German Club</t>
  </si>
  <si>
    <t>SAFB-Golden Grizzly Band</t>
  </si>
  <si>
    <t>SAFB-GSPTA</t>
  </si>
  <si>
    <t>SAFB-Habitat for Humanity</t>
  </si>
  <si>
    <t>SAFB-Religious Org</t>
  </si>
  <si>
    <t>Inst Elctrc &amp; Elctrnc Egr</t>
  </si>
  <si>
    <t>SAFB-LDSSA</t>
  </si>
  <si>
    <t>SAFB-Linguistics Club</t>
  </si>
  <si>
    <t>SAFB-Lion Generation</t>
  </si>
  <si>
    <t>SAFB-Men's Soccer</t>
  </si>
  <si>
    <t>SAFB-MSA</t>
  </si>
  <si>
    <t>SAFB-One Body</t>
  </si>
  <si>
    <t>SAFB-PSA</t>
  </si>
  <si>
    <t>SAFB-PDMC Motor Sports</t>
  </si>
  <si>
    <t>SAFB-Philosophy Club</t>
  </si>
  <si>
    <t>SAFB-Poetry Club</t>
  </si>
  <si>
    <t>SAFB-Poker Society</t>
  </si>
  <si>
    <t>SAFB-Polish Club</t>
  </si>
  <si>
    <t>SAFB-Political Org</t>
  </si>
  <si>
    <t>SAFB-Pre-Optometry Society</t>
  </si>
  <si>
    <t>SAFB-REACH</t>
  </si>
  <si>
    <t>SAFB-Rock Nation</t>
  </si>
  <si>
    <t>SAFB-Sailing Club</t>
  </si>
  <si>
    <t>SAFB-Search for Truth</t>
  </si>
  <si>
    <t>SAFB-Selah</t>
  </si>
  <si>
    <t>SAFB-SME</t>
  </si>
  <si>
    <t>SAFB-Sociology Club</t>
  </si>
  <si>
    <t>SAFB-Southeast Asian/India Club</t>
  </si>
  <si>
    <t>SAFB-Spin</t>
  </si>
  <si>
    <t>SAFB-Student Steel Pan</t>
  </si>
  <si>
    <t>SAFB-Student Writer's Group</t>
  </si>
  <si>
    <t>SAFB-Students for Life</t>
  </si>
  <si>
    <t>SAFB-SDGSC</t>
  </si>
  <si>
    <t>SAFB-WHP</t>
  </si>
  <si>
    <t>SAFB-WFAMT</t>
  </si>
  <si>
    <t>SAFB-Women's Soccer</t>
  </si>
  <si>
    <t>SAFB-Lebanese Club</t>
  </si>
  <si>
    <t>SAFB-Students for Social Equality</t>
  </si>
  <si>
    <t>SAFB - Students in Free Enterprise</t>
  </si>
  <si>
    <t>SAFB-Grizzdance</t>
  </si>
  <si>
    <t>SAFB-Actors n Techies</t>
  </si>
  <si>
    <t>SAFB-Campus Crusade for Christ</t>
  </si>
  <si>
    <t>SAFB-College Panhellenic Council</t>
  </si>
  <si>
    <t>SAFB-Future Student Affairs Profess</t>
  </si>
  <si>
    <t>SAFB-Interfraternity Council</t>
  </si>
  <si>
    <t>SAFB-Students for Advmnt of Society</t>
  </si>
  <si>
    <t>SAFB-Chess Club</t>
  </si>
  <si>
    <t>SAFB-Association for Unmanned Vehic</t>
  </si>
  <si>
    <t>SAFB-Asian Pacific American Assoc</t>
  </si>
  <si>
    <t>SAFB-Assoc for Computing Machinery</t>
  </si>
  <si>
    <t>SAFB-Arab-Amer Student Org</t>
  </si>
  <si>
    <t>SAFB-Anthropology</t>
  </si>
  <si>
    <t>SAFB-Animals and Society</t>
  </si>
  <si>
    <t>SAFB-Up til Dawn</t>
  </si>
  <si>
    <t>SAFB-College Republicans</t>
  </si>
  <si>
    <t>SAFB-Commuter Council</t>
  </si>
  <si>
    <t>SAFB-College Libertarians</t>
  </si>
  <si>
    <t>SAFB-Oakland Robotics</t>
  </si>
  <si>
    <t>SAFB-Forensics</t>
  </si>
  <si>
    <t>SAFB-Natl Organization of Women</t>
  </si>
  <si>
    <t>SAFB-Natl Panhellenic Council</t>
  </si>
  <si>
    <t>SAFB-Natl Assoc of Black Nurses</t>
  </si>
  <si>
    <t>SAFB-Motor City Jugglers</t>
  </si>
  <si>
    <t>SAFB-Meadowbrook Hall</t>
  </si>
  <si>
    <t>SAFB-Japan Club</t>
  </si>
  <si>
    <t>SAFB-La Pittura</t>
  </si>
  <si>
    <t>SAFB-Film Makers Guild</t>
  </si>
  <si>
    <t>SAFB-Flshp of Christian Athletes</t>
  </si>
  <si>
    <t>SAFB-Culture Club</t>
  </si>
  <si>
    <t>SAFB-Crafts for the Cold</t>
  </si>
  <si>
    <t>SAFB-Students for Choice</t>
  </si>
  <si>
    <t>SAFB-Student Adv Against Tobacco</t>
  </si>
  <si>
    <t>SAFB-Social Work Club</t>
  </si>
  <si>
    <t>SAFB-Wellness &amp; Health Promotion</t>
  </si>
  <si>
    <t>SAFB-United States of Brasil</t>
  </si>
  <si>
    <t>SAFB-Teachers and Technology</t>
  </si>
  <si>
    <t>SAFB-Students for the Adv of Math</t>
  </si>
  <si>
    <t>SAFB-Young Black Enterpreneurs</t>
  </si>
  <si>
    <t>SAFB-Women's Economic Society</t>
  </si>
  <si>
    <t>SAFB-Women of Proverbs</t>
  </si>
  <si>
    <t>SAFB-Rec Advisory Board</t>
  </si>
  <si>
    <t>SAFB-Alpha Omega Co-Ed Christian Fr</t>
  </si>
  <si>
    <t>SAFB-Alpha Phi Omega</t>
  </si>
  <si>
    <t>SAFB-Chinese Christian Stu Org</t>
  </si>
  <si>
    <t>SAFB-Cornerstone Baptist</t>
  </si>
  <si>
    <t>SAFB-Latino Multicultural Frat</t>
  </si>
  <si>
    <t>SAFB-Men of One Accord</t>
  </si>
  <si>
    <t>SAFB-Quaterlife</t>
  </si>
  <si>
    <t>SAFB-Students for Israel</t>
  </si>
  <si>
    <t>SAFB-Poli Sci Student Assn</t>
  </si>
  <si>
    <t>SAFB-Billiards Club</t>
  </si>
  <si>
    <t>SAFB-Comm Students at Macomb</t>
  </si>
  <si>
    <t>SAFB-Hockey Fan Club</t>
  </si>
  <si>
    <t>SAFB-Intl Assoc of Jazz Educators</t>
  </si>
  <si>
    <t>SAFB-Latin American Club</t>
  </si>
  <si>
    <t>SAFB-Men Uniting Goals</t>
  </si>
  <si>
    <t>SAFB-Nat Society Coll Scholars</t>
  </si>
  <si>
    <t>SAFB-Native Amer Student Assoc</t>
  </si>
  <si>
    <t>SAFB-Bohemian Society</t>
  </si>
  <si>
    <t>SAFB-Caucus for Conservative Action</t>
  </si>
  <si>
    <t>SAFB-Ruwach Christian Dance Club</t>
  </si>
  <si>
    <t>SAFB-Meadow Brook Ball Committee</t>
  </si>
  <si>
    <t>SAFB-Desi Rang</t>
  </si>
  <si>
    <t>SAFB-Ethics Bowl Club</t>
  </si>
  <si>
    <t>SAFB-United Hope</t>
  </si>
  <si>
    <t>SAFB-Christian Performance Org</t>
  </si>
  <si>
    <t>SAFB-The Book Club at OU</t>
  </si>
  <si>
    <t>SAFB-Greek Program Council</t>
  </si>
  <si>
    <t>SAFB-The Merge</t>
  </si>
  <si>
    <t>SAFB-NVRFLO Oakland Chapter</t>
  </si>
  <si>
    <t>SAFB-Club Sports</t>
  </si>
  <si>
    <t>SAFB-Xpressiv btz</t>
  </si>
  <si>
    <t>SAFB-Springs of Living Water</t>
  </si>
  <si>
    <t>SAFB-International Allies</t>
  </si>
  <si>
    <t>SAFB-Pi Alpha Alpha Honor Society</t>
  </si>
  <si>
    <t>SAFB-Hand in Hand</t>
  </si>
  <si>
    <t>SAFB-Gamma Sigma Alpha</t>
  </si>
  <si>
    <t>SAFB-Society of Physics Students</t>
  </si>
  <si>
    <t>SAFB-Pre-SOMA</t>
  </si>
  <si>
    <t>SAFB-Alpha Lambda Delta</t>
  </si>
  <si>
    <t>SAFB-Pub Luv</t>
  </si>
  <si>
    <t>SAFB-NatlAssoc of Black Account</t>
  </si>
  <si>
    <t>SAFB-Natl Art Educators Assoc</t>
  </si>
  <si>
    <t>SAFB-The District</t>
  </si>
  <si>
    <t>SAFB-Students for Leadership Org</t>
  </si>
  <si>
    <t>SAFB-FIRST Robotics at OU</t>
  </si>
  <si>
    <t>SAFB-Step Up for Progress</t>
  </si>
  <si>
    <t>SAFB-Environmental Coalition at OU</t>
  </si>
  <si>
    <t>SAFB-Marksmanship Club</t>
  </si>
  <si>
    <t>SAFB-Student Understand Disabilitie</t>
  </si>
  <si>
    <t>SAFB-Grizz Gang</t>
  </si>
  <si>
    <t>SAFB-Aerial Systems Club</t>
  </si>
  <si>
    <t>SAFB-Travel America at OU</t>
  </si>
  <si>
    <t>SAFB-Students Global Perspective</t>
  </si>
  <si>
    <t>SAFB-OU LEAD</t>
  </si>
  <si>
    <t>SAFB-Pre-Physicians Assistant Soc</t>
  </si>
  <si>
    <t>SAFB-Social Work Honors Society</t>
  </si>
  <si>
    <t>SAFB-Student Moms Integrating</t>
  </si>
  <si>
    <t>SAFB-Mime Ministry at Oakland U</t>
  </si>
  <si>
    <t>SAFB-R.E.D.C.O.W.</t>
  </si>
  <si>
    <t>SAFB-Knights of Classic Lore</t>
  </si>
  <si>
    <t>SAFB-Chinese Student Life</t>
  </si>
  <si>
    <t>SAFB-Oakland Paranormal Society</t>
  </si>
  <si>
    <t>SAFB-Young Life at OU</t>
  </si>
  <si>
    <t>SAFB-Students for Democratic Soc</t>
  </si>
  <si>
    <t>SAFB-The Guitar Association</t>
  </si>
  <si>
    <t>SAFB-Asian American Association</t>
  </si>
  <si>
    <t>SAFB-International Management Assoc</t>
  </si>
  <si>
    <t>SAFB-Atrevete A Bailar</t>
  </si>
  <si>
    <t>SAFB-DANCERS</t>
  </si>
  <si>
    <t>SAFB-Student Veterans of OU</t>
  </si>
  <si>
    <t>SAFB-Digital Bohemia</t>
  </si>
  <si>
    <t>SAFB-Writing &amp; Rhetoric Club</t>
  </si>
  <si>
    <t>SAFB-Table Tennis Club of OU</t>
  </si>
  <si>
    <t>SAFB-S.L.A.G.-Schlrs,Ldrs,Athl,Gntl</t>
  </si>
  <si>
    <t>SAFB-Future Educators @ Macomb</t>
  </si>
  <si>
    <t>SAFB-Inst of Industrial Engineers</t>
  </si>
  <si>
    <t>SAFB-Train &amp; Development Grad Assoc</t>
  </si>
  <si>
    <t>SAFB-Product Development Mfg Ctr</t>
  </si>
  <si>
    <t>SAFB-The F.A.R.M.</t>
  </si>
  <si>
    <t>SAFB-Technology and Leadership Keys</t>
  </si>
  <si>
    <t>SAFB-International Youth Fellowship</t>
  </si>
  <si>
    <t>SAFB-Christians of the Middle East</t>
  </si>
  <si>
    <t>SAFB-Student Co-op Housing at OU</t>
  </si>
  <si>
    <t>SAFB-Sigma Alpha Lambda</t>
  </si>
  <si>
    <t>SAFB-Turk American Student Assoc</t>
  </si>
  <si>
    <t>SAFB-Street Dance Association</t>
  </si>
  <si>
    <t>SAFB-Intl Students for Social Equal</t>
  </si>
  <si>
    <t>SAFB-Model United Nations Club</t>
  </si>
  <si>
    <t>SAFB-Alternative Spring Break</t>
  </si>
  <si>
    <t>SAFB-Tau Kappa Epsilon</t>
  </si>
  <si>
    <t>SAFB-Rotaract Club of OU</t>
  </si>
  <si>
    <t>SAFB-Urban Farming at Oakland</t>
  </si>
  <si>
    <t>SAFB-American Political Enlighten</t>
  </si>
  <si>
    <t>SAFB-Gold Vibrations A Cappella</t>
  </si>
  <si>
    <t>SAFB-Hmong Student Association</t>
  </si>
  <si>
    <t>SAFB-National Science Teachr Assoc</t>
  </si>
  <si>
    <t>SAFB-US Campaign for Burma at OU</t>
  </si>
  <si>
    <t>SAFB-SAE Formula Hybrid</t>
  </si>
  <si>
    <t>SAFB-Assoc for OU Music Students</t>
  </si>
  <si>
    <t>SAFB-Soc for Applied Invst &amp; Fin Ed</t>
  </si>
  <si>
    <t>SAFB-The E.L.I.T.E.</t>
  </si>
  <si>
    <t>SAFB-CRY Club of Oakland University</t>
  </si>
  <si>
    <t>SAFB-Hacky Sack Organization at OU</t>
  </si>
  <si>
    <t>SAFB-Int'l Assoc of Hydrogen Energy</t>
  </si>
  <si>
    <t>SAFB-ESL Club</t>
  </si>
  <si>
    <t>SAFB-Ecology Club</t>
  </si>
  <si>
    <t>SAFB-Assoc for Information Sciences</t>
  </si>
  <si>
    <t>SAFB-Backpacking Club of OU</t>
  </si>
  <si>
    <t>SAFB-German Grammar &amp; Language Club</t>
  </si>
  <si>
    <t>SAFB-Rho Sigma Kappa</t>
  </si>
  <si>
    <t>SAFB-Campus HOPE @ OU</t>
  </si>
  <si>
    <t>SAFB-The Cross-Cultural Book Club</t>
  </si>
  <si>
    <t>SAFB-Jazz @ OU</t>
  </si>
  <si>
    <t>SAFB-Grad Business Leaders of OU</t>
  </si>
  <si>
    <t>SAFB-VHS: Video Happy Students</t>
  </si>
  <si>
    <t>SAFB-Neurology Club</t>
  </si>
  <si>
    <t>SAFB-Alpha Sigma Phi</t>
  </si>
  <si>
    <t>SAFB-Diabetes Support Group at OU</t>
  </si>
  <si>
    <t>SAFB-Phi Sigma Kappa</t>
  </si>
  <si>
    <t>SAFB-Word of Mouth</t>
  </si>
  <si>
    <t>SAFB-National Student Nurses Assoc</t>
  </si>
  <si>
    <t>SAFB-People Interested in Politics</t>
  </si>
  <si>
    <t>SAFB-Post-Baccalaur Pre-Med Assoc</t>
  </si>
  <si>
    <t>SAFB-Buhz Hyve</t>
  </si>
  <si>
    <t>SAFB-Music Teachers Nat'l Assoc-OU</t>
  </si>
  <si>
    <t>SAFB-Godai Ninpo Association</t>
  </si>
  <si>
    <t>SAFB-Students Supporting AcadSucc</t>
  </si>
  <si>
    <t>SAFB-Toast Masters</t>
  </si>
  <si>
    <t>SAFB-Pre-Pharmacy Club</t>
  </si>
  <si>
    <t>SAFB-Jam Club</t>
  </si>
  <si>
    <t>SAFB-Greek Council</t>
  </si>
  <si>
    <t>Mbmf Women's Comm Equity</t>
  </si>
  <si>
    <t>Early Retirement Maintenance/Trades</t>
  </si>
  <si>
    <t>Early Retirement Admin Professional</t>
  </si>
  <si>
    <t>Early Retirement Clerical Technical</t>
  </si>
  <si>
    <t>Early Retirement Police Sergeants</t>
  </si>
  <si>
    <t>Medicare Complementary-POLC</t>
  </si>
  <si>
    <t>Soc Of Women Engineers</t>
  </si>
  <si>
    <t>Oakland Acctg St Info Soc</t>
  </si>
  <si>
    <t>Forensics</t>
  </si>
  <si>
    <t>Mbpac-F Lbr Stagehands</t>
  </si>
  <si>
    <t>Republicans United</t>
  </si>
  <si>
    <t>Tau Beta Pi</t>
  </si>
  <si>
    <t>Phone Directory - Non OU Employees</t>
  </si>
  <si>
    <t>Tuition Repay Clearing</t>
  </si>
  <si>
    <t>Lutheran Student Union</t>
  </si>
  <si>
    <t>Kappa Alpha Psi</t>
  </si>
  <si>
    <t>Delta Sigma Theta</t>
  </si>
  <si>
    <t>Splmntl Loans For Studnts</t>
  </si>
  <si>
    <t>Chartwells / Food Service</t>
  </si>
  <si>
    <t>Credit Union One</t>
  </si>
  <si>
    <t>Blue Cross / Blue Shield Faculty</t>
  </si>
  <si>
    <t>Health Alliance Plan</t>
  </si>
  <si>
    <t>Blue Care Network</t>
  </si>
  <si>
    <t>Medical &amp; Dependent Spending Ac</t>
  </si>
  <si>
    <t>Blue Preferred - Non-Faculty</t>
  </si>
  <si>
    <t>Mutual Of Omaha</t>
  </si>
  <si>
    <t>Group Life Insurance</t>
  </si>
  <si>
    <t>Delta Dental</t>
  </si>
  <si>
    <t>Co-Op Optical</t>
  </si>
  <si>
    <t>Short-Term Disability</t>
  </si>
  <si>
    <t>Long-Term Disability</t>
  </si>
  <si>
    <t>Tiaa Long-Term Care</t>
  </si>
  <si>
    <t>Tiaa Tsa</t>
  </si>
  <si>
    <t>Michigan Withholding</t>
  </si>
  <si>
    <t>Mbpac Payroll</t>
  </si>
  <si>
    <t>P/R Net Payroll Liability</t>
  </si>
  <si>
    <t>BC/BS 2+1</t>
  </si>
  <si>
    <t>Priority Health HMO</t>
  </si>
  <si>
    <t>Blue Cross/Blue Shield Vision</t>
  </si>
  <si>
    <t>MetLife LTC</t>
  </si>
  <si>
    <t>Aaup Ou Chapter</t>
  </si>
  <si>
    <t>Anibal House Council</t>
  </si>
  <si>
    <t>Ace/Nip Program</t>
  </si>
  <si>
    <t>Assn Of Black Students</t>
  </si>
  <si>
    <t>Fitzgerald Men</t>
  </si>
  <si>
    <t>Misc Contract Career Devel Clearing</t>
  </si>
  <si>
    <t>Fitzgerald House Council</t>
  </si>
  <si>
    <t>Fitzgerald Hs Ladies Wing</t>
  </si>
  <si>
    <t>Hamlin Hall House Council</t>
  </si>
  <si>
    <t>Hamlin North - 1</t>
  </si>
  <si>
    <t>Hamlin North - 2</t>
  </si>
  <si>
    <t>Hamlin North - 3</t>
  </si>
  <si>
    <t>Hamlin North - 5</t>
  </si>
  <si>
    <t>Hamlin North - 6</t>
  </si>
  <si>
    <t>Hamlin North - 7</t>
  </si>
  <si>
    <t>Hamlin North - 8</t>
  </si>
  <si>
    <t>Hamlin North - 9</t>
  </si>
  <si>
    <t>Hamlin South - 2</t>
  </si>
  <si>
    <t>Hamlin South - 3</t>
  </si>
  <si>
    <t>Hamlin South - 5</t>
  </si>
  <si>
    <t>Hamlin South - 6</t>
  </si>
  <si>
    <t>Hamlin South - 7</t>
  </si>
  <si>
    <t>Hamlin South - 8</t>
  </si>
  <si>
    <t>Hamlin South - 9</t>
  </si>
  <si>
    <t>Hill House Council</t>
  </si>
  <si>
    <t>Intrvarsty Christn Felshp</t>
  </si>
  <si>
    <t>Rhc General Fund</t>
  </si>
  <si>
    <t>Jewish Students Assn</t>
  </si>
  <si>
    <t>Fringe Benefits-Composite</t>
  </si>
  <si>
    <t>Legal Action</t>
  </si>
  <si>
    <t>Public School Acad Appropriation</t>
  </si>
  <si>
    <t>FIA Educational Training Voucher</t>
  </si>
  <si>
    <t>Mb Ball Committee</t>
  </si>
  <si>
    <t>Robert Byrd Scholarship</t>
  </si>
  <si>
    <t>Michigan Merit Award</t>
  </si>
  <si>
    <t>Theta Chi Operations</t>
  </si>
  <si>
    <t>Msu Employees Cred Union</t>
  </si>
  <si>
    <t>St John Fisher Chapel</t>
  </si>
  <si>
    <t>Amer Soc Of Safety Engr</t>
  </si>
  <si>
    <t>Ou Gospel Choir</t>
  </si>
  <si>
    <t>Ou Police Officers Assn</t>
  </si>
  <si>
    <t>Pre-Med Society</t>
  </si>
  <si>
    <t>P/R Savings Bond Prog</t>
  </si>
  <si>
    <t>P/R Auto/Home Insurance</t>
  </si>
  <si>
    <t>Alpha Phi Alpha</t>
  </si>
  <si>
    <t>P/R Prepaid Legal</t>
  </si>
  <si>
    <t>Advancement Of Math</t>
  </si>
  <si>
    <t>Hc Student Society</t>
  </si>
  <si>
    <t>Multicultural Reading Grp</t>
  </si>
  <si>
    <t>P/R Union Dues Afscme</t>
  </si>
  <si>
    <t>P/R Union Dues Police Off</t>
  </si>
  <si>
    <t>Music Educators</t>
  </si>
  <si>
    <t>Detroit City Income Tax</t>
  </si>
  <si>
    <t>P/R Clearing</t>
  </si>
  <si>
    <t>P/R Credit Union</t>
  </si>
  <si>
    <t>P/R Federal Withholding</t>
  </si>
  <si>
    <t>F.I.C.A.</t>
  </si>
  <si>
    <t>P/R NonCash Tax Fringe Benefit Clrg</t>
  </si>
  <si>
    <t>Law Society</t>
  </si>
  <si>
    <t>P/R United Fund</t>
  </si>
  <si>
    <t>P/R City  Of Pontc Inc Tx</t>
  </si>
  <si>
    <t>Fringe Benefits-Actual</t>
  </si>
  <si>
    <t>P/R Direct Deposits</t>
  </si>
  <si>
    <t>American Marketing Assn</t>
  </si>
  <si>
    <t>Escrow-Clearing University Housing</t>
  </si>
  <si>
    <t>Golden Key Natl Honor Soc</t>
  </si>
  <si>
    <t>Van Wagoner House Council</t>
  </si>
  <si>
    <t>Sigma Xi</t>
  </si>
  <si>
    <t>Safb And Pab</t>
  </si>
  <si>
    <t>St Actvties Election Comm</t>
  </si>
  <si>
    <t>Cipo Ticket Office-Clrng</t>
  </si>
  <si>
    <t>Economics Society</t>
  </si>
  <si>
    <t>English Club</t>
  </si>
  <si>
    <t>Cipo Ticket Office-Stamps</t>
  </si>
  <si>
    <t>Japan Club</t>
  </si>
  <si>
    <t>German Club</t>
  </si>
  <si>
    <t>Society Maufact Engineers</t>
  </si>
  <si>
    <t>Alpha Kappa Sigma</t>
  </si>
  <si>
    <t>Eta Kappa Nu</t>
  </si>
  <si>
    <t>Non Trdtnl Student Assctn</t>
  </si>
  <si>
    <t>Student Congress-Main</t>
  </si>
  <si>
    <t>Univ Cong Public Relation</t>
  </si>
  <si>
    <t>Univ Cong Meetings</t>
  </si>
  <si>
    <t>University Congress Labor</t>
  </si>
  <si>
    <t>Univ Cong Student Serv</t>
  </si>
  <si>
    <t>Univ Congress Executive</t>
  </si>
  <si>
    <t>Univ Congress Operations</t>
  </si>
  <si>
    <t>Univ Cong Legislative Aff</t>
  </si>
  <si>
    <t>Alpha Kappa Alpha</t>
  </si>
  <si>
    <t>Vandenberg East - 2</t>
  </si>
  <si>
    <t>Vandenberg East - 3</t>
  </si>
  <si>
    <t>Vandenberg East - 4</t>
  </si>
  <si>
    <t>Vandenberg East - 5</t>
  </si>
  <si>
    <t>Vandenberg East - 6</t>
  </si>
  <si>
    <t>Vandenberg East - 7</t>
  </si>
  <si>
    <t>Vandenberg West - 2</t>
  </si>
  <si>
    <t>Vandenberg West - 3</t>
  </si>
  <si>
    <t>Vandenberg West - 4</t>
  </si>
  <si>
    <t>Vandenberg West - 5</t>
  </si>
  <si>
    <t>Vandenberg West - 6</t>
  </si>
  <si>
    <t>Vandenberg West - 7</t>
  </si>
  <si>
    <t>Pre-Veterinarian Assn</t>
  </si>
  <si>
    <t>Lacrosse Club</t>
  </si>
  <si>
    <t>Aikido Club</t>
  </si>
  <si>
    <t>Students Against Destructive Decisn</t>
  </si>
  <si>
    <t>Ice Hockey</t>
  </si>
  <si>
    <t>Apostolic Lighthouse</t>
  </si>
  <si>
    <t>Walt Disney College Program</t>
  </si>
  <si>
    <t>Anthropology Club</t>
  </si>
  <si>
    <t>Spb Coffee House</t>
  </si>
  <si>
    <t>Ap Association</t>
  </si>
  <si>
    <t>Oakland Youth Symphony</t>
  </si>
  <si>
    <t>Ap Depnt Child Tuitn Waiv</t>
  </si>
  <si>
    <t>SAFB-For Your Intertainment</t>
  </si>
  <si>
    <t>St Assn For Teacher Educ</t>
  </si>
  <si>
    <t>Psychology Club- Psy Chi</t>
  </si>
  <si>
    <t>Oakland St Nursing Assn</t>
  </si>
  <si>
    <t>Visions Unlimited</t>
  </si>
  <si>
    <t>Sponsor Prepayments</t>
  </si>
  <si>
    <t>Upwrd Bd Prnts Advisry Cn</t>
  </si>
  <si>
    <t>Oakland Post</t>
  </si>
  <si>
    <t>Chinese Friendship Assoc</t>
  </si>
  <si>
    <t>Zeta Phi Beta</t>
  </si>
  <si>
    <t>Indian Student Assoc</t>
  </si>
  <si>
    <t>Beta Alpha Psi</t>
  </si>
  <si>
    <t>Ap Assembly</t>
  </si>
  <si>
    <t>Ap Asmbly Outstndg Ap Awr</t>
  </si>
  <si>
    <t>Sponsor Prepayments II</t>
  </si>
  <si>
    <t>P/R Union Dues Uaw</t>
  </si>
  <si>
    <t>Assn Computing Machinery</t>
  </si>
  <si>
    <t>Ohep Ctr For Med Educatn</t>
  </si>
  <si>
    <t>Mbmf Gift Shop Rev/Exp</t>
  </si>
  <si>
    <t>Mbmf Women's Comm Spe Prj</t>
  </si>
  <si>
    <t>Ouf-Henry Price Annuities</t>
  </si>
  <si>
    <t>Ouf-Pawley Gift Annuity</t>
  </si>
  <si>
    <t>Ouf-Jocham Gift Annuity</t>
  </si>
  <si>
    <t>OUF-James&amp;Antoinett Howlett Annuity</t>
  </si>
  <si>
    <t>OUF-Pawley Insur Gift-RES</t>
  </si>
  <si>
    <t>OUF-Pawley Insur Gift-PRN</t>
  </si>
  <si>
    <t>Black Fac &amp; Staff Network</t>
  </si>
  <si>
    <t>P/R Tuition Repay Clr</t>
  </si>
  <si>
    <t>P/R Univ Fund Dr Clr</t>
  </si>
  <si>
    <t>Ouf-Katke End. For Kl-Prn</t>
  </si>
  <si>
    <t>President's Club Event #5</t>
  </si>
  <si>
    <t>Ouf-En For Excellence-Prn</t>
  </si>
  <si>
    <t>Ouf-Morris Ctr Lbr En-Prn</t>
  </si>
  <si>
    <t>Ouf-Milo Cross Sch En-Prn</t>
  </si>
  <si>
    <t>Ouf Eklund Cht Trust-Inc</t>
  </si>
  <si>
    <t>OUF Life Ins CSV - Restr Nonexpend</t>
  </si>
  <si>
    <t>Ouf-En Legacy End-Prn</t>
  </si>
  <si>
    <t>Ouf-Cherven Mem End-Prn</t>
  </si>
  <si>
    <t>Ouf-Hawkins End Mbe-Prn</t>
  </si>
  <si>
    <t>Ouf-Ford Endowment Prn</t>
  </si>
  <si>
    <t>Ouf-Auto Scholr Katke Res</t>
  </si>
  <si>
    <t>Ouf-Lewis End Sch-Prn</t>
  </si>
  <si>
    <t>Ouf-Sherman Scholr En Prn</t>
  </si>
  <si>
    <t>Ouf-End For Excel-Quasi</t>
  </si>
  <si>
    <t>Ouf-En Legacy End-Quasi</t>
  </si>
  <si>
    <t>Ouf-Withrow Endowment-Prn</t>
  </si>
  <si>
    <t>Ouf-Raber Endowment Prn</t>
  </si>
  <si>
    <t>Ouf-Golf Crse Expan Gifts</t>
  </si>
  <si>
    <t>OUF-NHK Intl Endowed Scholarshp-Prn</t>
  </si>
  <si>
    <t>OUF-Dr Berton London Annuity</t>
  </si>
  <si>
    <t>OUF-Oakland Press End Scholar-Prn</t>
  </si>
  <si>
    <t>OUF-Allesee Endow Chair Nursing-Prn</t>
  </si>
  <si>
    <t>OUF-B &amp; K Usui Endow Scholar-Prn</t>
  </si>
  <si>
    <t>OUF-Lowell Eklund Endow for MBH-Prn</t>
  </si>
  <si>
    <t>OUF-S&amp;R Sharf SBA Endow Scholar-PRN</t>
  </si>
  <si>
    <t>OUF-N &amp; H Elliot Endow Scholar-Prn</t>
  </si>
  <si>
    <t>OUF-D.R. Weinerth Endow Scholar-Prn</t>
  </si>
  <si>
    <t>OUF-D.B.Varner Endow Scholar-Prn</t>
  </si>
  <si>
    <t>OUF-DB Varner Endow Schol-Quasi-Prn</t>
  </si>
  <si>
    <t>OUF-Stephen K Hall Endow Scholr-Prn</t>
  </si>
  <si>
    <t>OUF-Mark Murphy Endow Scholar-PRN</t>
  </si>
  <si>
    <t>OUF-Jon Froemke Mem Endow fund-PRN</t>
  </si>
  <si>
    <t>OUF-D&amp;P Travis Prof Prog Endow-PRN</t>
  </si>
  <si>
    <t>OUF-D Price Endow Nurs Scholar-PRN</t>
  </si>
  <si>
    <t>OUF-Horwitz Fin Endow Studnt Aw-PRN</t>
  </si>
  <si>
    <t>OUF-D Pawley Institute Endow-PRN</t>
  </si>
  <si>
    <t>OUF-Crittentn Hosp Nurs Endow-PRN</t>
  </si>
  <si>
    <t>OUF-Sharf Golf Crs Endw Mem Grdn-PR</t>
  </si>
  <si>
    <t>OUF-A&amp;I Rose Endowment in Dance-PRN</t>
  </si>
  <si>
    <t>OUF-Ugrad Psy StudntResrch End-PRN</t>
  </si>
  <si>
    <t>OUF-VanSell Women Studies Endow-PRN</t>
  </si>
  <si>
    <t>OUF-Oberhauser NursInstructEnd-PRN</t>
  </si>
  <si>
    <t>OUF-Gertrude Pickard Endow Fund-PRN</t>
  </si>
  <si>
    <t>OUF-Klein EndowChair CultGlobal-PRN</t>
  </si>
  <si>
    <t>OUF-B Klein Endow Scholarship-PRN</t>
  </si>
  <si>
    <t>OUF-Goldenberg/Bienstock Endow-PRN</t>
  </si>
  <si>
    <t>OUF-Gamboa Ecology StdRsrch End-PRN</t>
  </si>
  <si>
    <t>OUF-Downing Disting Prog Endow-PRN</t>
  </si>
  <si>
    <t>OUF-Kinsey Professorship Endow-PRN</t>
  </si>
  <si>
    <t>OUF-Joy Williams Lecture Endow-PRN</t>
  </si>
  <si>
    <t>OUF-Burke Visiting Schol Endow-PRN</t>
  </si>
  <si>
    <t>OUF-Pagano Memorial Award Endow-PRN</t>
  </si>
  <si>
    <t>OUF-McLean Macomb TH Endow-PRN</t>
  </si>
  <si>
    <t>OUF-Macauley Athletic Sch Endow-PRN</t>
  </si>
  <si>
    <t>OUF-Charter Challenge Endowment-PRN</t>
  </si>
  <si>
    <t>OUF- Young Study Abroad End Sch-PRN</t>
  </si>
  <si>
    <t>OUF-Graber Memrl Endowed Fund-PRN</t>
  </si>
  <si>
    <t>OUF- Kulesza Family Endow Fund-PRN</t>
  </si>
  <si>
    <t>OUF-Ganfield Endowed Fund-PRN</t>
  </si>
  <si>
    <t>OUF- Grieves Gift Annuity</t>
  </si>
  <si>
    <t>OUF- Baumhardt Gift Annuity</t>
  </si>
  <si>
    <t>OUF- Appleton Endowed Fund-PRN</t>
  </si>
  <si>
    <t>OUF- Patton Gift Annuity</t>
  </si>
  <si>
    <t>OUF- Lougheed Endowed Fund-PRN</t>
  </si>
  <si>
    <t>OUF-Golden Family Fund-PRN</t>
  </si>
  <si>
    <t>Agency Fund Year-end Adjustments</t>
  </si>
  <si>
    <t>GRANT*</t>
  </si>
  <si>
    <t>Yes</t>
  </si>
  <si>
    <t>* Grant JV's must be approved by GCSR</t>
  </si>
  <si>
    <t>ACCT</t>
  </si>
  <si>
    <t>ACCT DESC</t>
  </si>
  <si>
    <t>$        DEBIT</t>
  </si>
  <si>
    <t>$       CREDIT</t>
  </si>
  <si>
    <r>
      <t>BANNER DOCUMENT TEXT (</t>
    </r>
    <r>
      <rPr>
        <b/>
        <u/>
        <sz val="8"/>
        <rFont val="Arial"/>
        <family val="2"/>
      </rPr>
      <t>REQUIRED</t>
    </r>
    <r>
      <rPr>
        <sz val="8"/>
        <rFont val="Arial"/>
        <family val="2"/>
      </rPr>
      <t xml:space="preserve">) Must give a clear description of the purpose of the JV, include attachments if necessary:         </t>
    </r>
  </si>
  <si>
    <t>CAS-Research Excell Fund-K Mitton</t>
  </si>
  <si>
    <t>Professional Advisers Council</t>
  </si>
  <si>
    <t>ERI-Special Research-Drenser</t>
  </si>
  <si>
    <t>Psychology Student Research Award</t>
  </si>
  <si>
    <t>SECS-Ind Sheet Metl Stamp Learn Ctr</t>
  </si>
  <si>
    <t>CAS-URC Kidger FY10</t>
  </si>
  <si>
    <t>CAS-URC Eisenhower FY10</t>
  </si>
  <si>
    <t>CAS-URC Woerner FY10</t>
  </si>
  <si>
    <t>CAS-URC Whitehead FY10</t>
  </si>
  <si>
    <t>CAS-URC Goody FY10</t>
  </si>
  <si>
    <t>CAS-URC Martin FY10</t>
  </si>
  <si>
    <t>SBA CE Business IntelligenceCert-NC</t>
  </si>
  <si>
    <t>CS-MSGC-Wang,Xia</t>
  </si>
  <si>
    <t>OU-MACOMB Workplace Readiness Prog</t>
  </si>
  <si>
    <t>SBA-International Initiatives Gift</t>
  </si>
  <si>
    <t>Human Health Building Initiatives</t>
  </si>
  <si>
    <t>Human Health Bldg-Health Sciences</t>
  </si>
  <si>
    <t>Human Health Bldg Initiat-Nursing</t>
  </si>
  <si>
    <t>SEHS-Jeff Dupuis Scholarship Fund</t>
  </si>
  <si>
    <t>SECS-Judith Tinor Scholarship</t>
  </si>
  <si>
    <t>MSGC-FuelCellPhosphorTherm-Wang,Xia</t>
  </si>
  <si>
    <t>Athletics Marketing Reserves</t>
  </si>
  <si>
    <t>Athletics Season Kick-Off</t>
  </si>
  <si>
    <t>HHS Replace High Temp Heat Ex</t>
  </si>
  <si>
    <t>Mechanical Repairs on Campus</t>
  </si>
  <si>
    <t>CHP Misc Mechanical Repairs &amp; Up</t>
  </si>
  <si>
    <t>IPP-VBH Window Replacement</t>
  </si>
  <si>
    <t>IPP-WH Elevator Upgrade Phase 1</t>
  </si>
  <si>
    <t>IPP-2011 CHP, DHE &amp; ODH Roof Rep.</t>
  </si>
  <si>
    <t>IPP-Squirrel Rd Entr-Enhancement</t>
  </si>
  <si>
    <t>IPP-SEB Fire Alarm System Replaceme</t>
  </si>
  <si>
    <t>IPP-Outdoor Parking Lighting Phase1</t>
  </si>
  <si>
    <t>Making Friends Friday</t>
  </si>
  <si>
    <t>Creative HeARTS</t>
  </si>
  <si>
    <t>Percussion Studio @ OU</t>
  </si>
  <si>
    <t>Folk Dancing Club</t>
  </si>
  <si>
    <t>Pi Kappa Alpha</t>
  </si>
  <si>
    <t>Environmental Society of OU</t>
  </si>
  <si>
    <t>Guitar Enthusiasts at OU</t>
  </si>
  <si>
    <t>Spanish Grammar Club</t>
  </si>
  <si>
    <t>SAFB - Making Friends Friday</t>
  </si>
  <si>
    <t>SAFB - Creative HeARTS</t>
  </si>
  <si>
    <t>SAFB - Percussion Studio @ OU</t>
  </si>
  <si>
    <t>SAFB - Folk Dancing Club</t>
  </si>
  <si>
    <t>SAFB - Pi Kappa Alpha</t>
  </si>
  <si>
    <t>SAFB-Envirnmental Society at OU</t>
  </si>
  <si>
    <t>SAFB-Guitar Enthusiasts at OU</t>
  </si>
  <si>
    <t>SAFB-Spanish Grammar Club</t>
  </si>
  <si>
    <t>Community Blue PPO - B -Faculty</t>
  </si>
  <si>
    <t>Prin Cncl-Military post 7/1/72</t>
  </si>
  <si>
    <t>Prin Cncl-Veterans Disability</t>
  </si>
  <si>
    <t>Prin Cncl-Pre-K / Child Care Staff</t>
  </si>
  <si>
    <t>Prin Cncl-Public Defender</t>
  </si>
  <si>
    <t>Prin Cncl-Firefighter</t>
  </si>
  <si>
    <t>Prin Cncl-Tribal Coll/Univ Faculty</t>
  </si>
  <si>
    <t>Prin Cncl-Librarian</t>
  </si>
  <si>
    <t>Prin Cncl-Speech/Lang Pathology</t>
  </si>
  <si>
    <t>Prin Cncl-Spouse of 9-11 Victim</t>
  </si>
  <si>
    <t>Prin Cncl-School Closing</t>
  </si>
  <si>
    <t>Other Assets Prime</t>
  </si>
  <si>
    <t>Deferred Outflow of Resource</t>
  </si>
  <si>
    <t>Derivative Instrument - Asset</t>
  </si>
  <si>
    <t>Estimated Winter Tuition</t>
  </si>
  <si>
    <t>Estimated Winter Tuition - Contra</t>
  </si>
  <si>
    <t>Estimated Summer Tuition</t>
  </si>
  <si>
    <t>Estimated Summer Tuition - Contra</t>
  </si>
  <si>
    <t>Estimated Fall Tuition</t>
  </si>
  <si>
    <t>Estimated Fall Tuition - Contra</t>
  </si>
  <si>
    <t>OUWBSOM Tuition Deposits</t>
  </si>
  <si>
    <t>MarketPlace Payments Clearing</t>
  </si>
  <si>
    <t>OUWBSM Student Health Insurance</t>
  </si>
  <si>
    <t>Derivative Instrument - Liability</t>
  </si>
  <si>
    <t>Deferred Inflow of Resource</t>
  </si>
  <si>
    <t>Early Retirement Liability</t>
  </si>
  <si>
    <t>C009</t>
  </si>
  <si>
    <t>Salary Faculty School of Medicine</t>
  </si>
  <si>
    <t>Wages OUCMT</t>
  </si>
  <si>
    <t>Photographic Supplies</t>
  </si>
  <si>
    <t>E067</t>
  </si>
  <si>
    <t>Police Department Supplies</t>
  </si>
  <si>
    <t>Tapes, Records, DVDs</t>
  </si>
  <si>
    <t>Trophies, Plaques, Awards etc.</t>
  </si>
  <si>
    <t>Flower Decoration</t>
  </si>
  <si>
    <t>CSA-Poster/Banner</t>
  </si>
  <si>
    <t>L710</t>
  </si>
  <si>
    <t>Cost Prin/Int Cncl Pre-K/Child Care</t>
  </si>
  <si>
    <t>L713</t>
  </si>
  <si>
    <t>Cost Prin/Int Cncl Public Defender</t>
  </si>
  <si>
    <t>L714</t>
  </si>
  <si>
    <t>Cost Prin/Int Cncl Firefighter</t>
  </si>
  <si>
    <t>L720</t>
  </si>
  <si>
    <t>Cost Prin/Int Cncl Tribal Faculty</t>
  </si>
  <si>
    <t>L721</t>
  </si>
  <si>
    <t>Cost Prin/Int Cncl Librarian</t>
  </si>
  <si>
    <t>L722</t>
  </si>
  <si>
    <t>Cost Prin/Int Cncl Speech Pathology</t>
  </si>
  <si>
    <t>L723</t>
  </si>
  <si>
    <t>Cost Prin/Int Cncl VA Disability</t>
  </si>
  <si>
    <t>L724</t>
  </si>
  <si>
    <t>Cost Prin/Int Cncl Spouse of 9-11</t>
  </si>
  <si>
    <t>L725</t>
  </si>
  <si>
    <t>Cost Prin/Int Cncl School Closing</t>
  </si>
  <si>
    <t>Equip-Federally Owned</t>
  </si>
  <si>
    <t>Equip-Federally Owned-Computer</t>
  </si>
  <si>
    <t>Health Center Other Rev/External</t>
  </si>
  <si>
    <t>X104</t>
  </si>
  <si>
    <t>Flex Reg Additional Materials</t>
  </si>
  <si>
    <t>X216</t>
  </si>
  <si>
    <t>OUWBSM Tuiton - Fall</t>
  </si>
  <si>
    <t>X228</t>
  </si>
  <si>
    <t>OUWBSM Tuiton - Winter</t>
  </si>
  <si>
    <t>X660</t>
  </si>
  <si>
    <t>Federal - Other</t>
  </si>
  <si>
    <t>CAS-VPAA One Time Funding</t>
  </si>
  <si>
    <t>SVPAA-Uni &amp; Comm Outreach</t>
  </si>
  <si>
    <t>Focus on the Finish Line</t>
  </si>
  <si>
    <t>CAS-MA Communications</t>
  </si>
  <si>
    <t>CAS-Research Excell Fund-Qu/Riley</t>
  </si>
  <si>
    <t>CAS-BS Actuarial Science</t>
  </si>
  <si>
    <t>CAS-Resrch Excell Fund-A Goldberg</t>
  </si>
  <si>
    <t>CAS-Resrch Excell Fund-Dao-Q Zhang</t>
  </si>
  <si>
    <t>CAS-Resrch Excell Fund-K Williams</t>
  </si>
  <si>
    <t>CAS-BA Liberal Studies</t>
  </si>
  <si>
    <t>CAS-American Studies</t>
  </si>
  <si>
    <t>Religious Studies</t>
  </si>
  <si>
    <t>CAS-Li Zuo Startup</t>
  </si>
  <si>
    <t>CAS-Marta Wloch Startup</t>
  </si>
  <si>
    <t>SHS Hastmann Start-up Funding</t>
  </si>
  <si>
    <t>SHS-Student Technology Support</t>
  </si>
  <si>
    <t>MTD-Oakland Symphony Orchestra</t>
  </si>
  <si>
    <t>CAS-Yuejian Wang Startup</t>
  </si>
  <si>
    <t>CAS-Jennifer Vonk Startup</t>
  </si>
  <si>
    <t>CAS-Virgil Zeigler-Hill Startup</t>
  </si>
  <si>
    <t>SBA-Faculty Research(Software)</t>
  </si>
  <si>
    <t>SEHS-Counseling Center</t>
  </si>
  <si>
    <t>SEHS-Student Technology Support</t>
  </si>
  <si>
    <t>SECS-Student Technology Support</t>
  </si>
  <si>
    <t>SECS-MS in Mechatronics</t>
  </si>
  <si>
    <t>Teaching and Learning Center</t>
  </si>
  <si>
    <t>SON-Student Technology Support</t>
  </si>
  <si>
    <t>CSITS-Student Technology Support</t>
  </si>
  <si>
    <t>Alumni Ambassador Program</t>
  </si>
  <si>
    <t>Early Retirement Program</t>
  </si>
  <si>
    <t>SA-Student Technology Support</t>
  </si>
  <si>
    <t>OUAG Exhibit 1</t>
  </si>
  <si>
    <t>OUAG Exhibit 2</t>
  </si>
  <si>
    <t>OUAG Exhibit 3</t>
  </si>
  <si>
    <t>OUAG Exhibit 4</t>
  </si>
  <si>
    <t>OUAG Exhibit 5</t>
  </si>
  <si>
    <t>OUAG Exhibit 6</t>
  </si>
  <si>
    <t>OUWBSM Diversity Fund</t>
  </si>
  <si>
    <t>OUWBSM Merit Awards</t>
  </si>
  <si>
    <t>OUWBSM Need Based Awards</t>
  </si>
  <si>
    <t>State Lobbyist</t>
  </si>
  <si>
    <t>Mt Clemens Building Operating Fund</t>
  </si>
  <si>
    <t>OUTAS Awards</t>
  </si>
  <si>
    <t>Veteran Tuition Support Awards</t>
  </si>
  <si>
    <t>Prof Dev Awards-SEHS</t>
  </si>
  <si>
    <t>Kresge Library Student Tech Support</t>
  </si>
  <si>
    <t>Kresge Library InterLibr Loan Servc</t>
  </si>
  <si>
    <t>Kresge Library Access Services</t>
  </si>
  <si>
    <t>Kresge Library Technical Services</t>
  </si>
  <si>
    <t>Career Development - Executive</t>
  </si>
  <si>
    <t>Dean Arts &amp; Sci-Spr Sessi</t>
  </si>
  <si>
    <t>Non-Smoking Projects</t>
  </si>
  <si>
    <t>SEHS-Early Ed &amp; Intervention Degree</t>
  </si>
  <si>
    <t>Continuing Ed/Outreach</t>
  </si>
  <si>
    <t>SECS-Pooled Research Awards-VPR</t>
  </si>
  <si>
    <t>SBA Research-Dorko</t>
  </si>
  <si>
    <t>SBA Research - Callahan</t>
  </si>
  <si>
    <t>SBA Research - JMurphy</t>
  </si>
  <si>
    <t>SBA Research - Yu</t>
  </si>
  <si>
    <t>SBA Research - Chaudhuri</t>
  </si>
  <si>
    <t>CAS-MPA Activities</t>
  </si>
  <si>
    <t>F&amp;A ICR Contingency</t>
  </si>
  <si>
    <t>CAS-Women &amp; Gender Std Spec Rsrch</t>
  </si>
  <si>
    <t>CAS-Chemistry Special Research</t>
  </si>
  <si>
    <t>Special Research Support Kerrigan</t>
  </si>
  <si>
    <t>CAS-Biology Spec Res-Banes-Berceli</t>
  </si>
  <si>
    <t>CAS-Biology Spec Research - Liu</t>
  </si>
  <si>
    <t>CAS-Biology Spec Research - Suvas</t>
  </si>
  <si>
    <t>CAS-Student Res Awards-Madlambayan</t>
  </si>
  <si>
    <t>SBA Research - Pelfrey</t>
  </si>
  <si>
    <t>SBA Research-Rangarajan</t>
  </si>
  <si>
    <t>Student Rsrch Awards-Banes-Berceli</t>
  </si>
  <si>
    <t>SEHS-Dept of Counseling Activity</t>
  </si>
  <si>
    <t>SEHS - Marketing</t>
  </si>
  <si>
    <t>CAS-Writing Center Activities</t>
  </si>
  <si>
    <t>CAS-MALS Activities</t>
  </si>
  <si>
    <t>SHS-Hue-Butler Lab Start-up</t>
  </si>
  <si>
    <t>SBA Research Izraeli</t>
  </si>
  <si>
    <t>CAS-Shakleford Startup</t>
  </si>
  <si>
    <t>CAS-Madlambayan Startup</t>
  </si>
  <si>
    <t>CAS-Pickett Startup</t>
  </si>
  <si>
    <t>SBA Research Fu</t>
  </si>
  <si>
    <t>SHS-Dinda Lab Start-up</t>
  </si>
  <si>
    <t>SBA Research-Zhang</t>
  </si>
  <si>
    <t>SBA Research-TChen</t>
  </si>
  <si>
    <t>ERI-Electron Microscopy Facility</t>
  </si>
  <si>
    <t>SHS-Research-Dinda/Chaudhry</t>
  </si>
  <si>
    <t>CAS-Surprise Program</t>
  </si>
  <si>
    <t>Writing &amp; Rhetoric Special Research</t>
  </si>
  <si>
    <t>SECS-Center for Robotics at MOUBI</t>
  </si>
  <si>
    <t>SECS-Industrial Testing</t>
  </si>
  <si>
    <t>SON 2011 Childhd Obesity-F Jackson</t>
  </si>
  <si>
    <t>SON 2011 Clinical Test PAMID</t>
  </si>
  <si>
    <t>SON Italy Study Abroad</t>
  </si>
  <si>
    <t>OUWBSM Student Activities</t>
  </si>
  <si>
    <t>AA - OU-WB ISCRM</t>
  </si>
  <si>
    <t>OUWBSM Dean's Resourc Discretionary</t>
  </si>
  <si>
    <t>English Special Research</t>
  </si>
  <si>
    <t>CAS URC2011 Lehfeldt Fellowship</t>
  </si>
  <si>
    <t>CAS URC2011 Driscoll Fellowship</t>
  </si>
  <si>
    <t>CAS URC2011 Woo Fellowship</t>
  </si>
  <si>
    <t>CAS URC2011 Jonutz Fellowship</t>
  </si>
  <si>
    <t>CAS URC2011 Eisenhower Fellowship</t>
  </si>
  <si>
    <t>CAS URC2011 Burgess-Proctor Fellow</t>
  </si>
  <si>
    <t>CAS URC2011 Dantzler Fellowship</t>
  </si>
  <si>
    <t>CAS URC2011 Hastings Fellowship</t>
  </si>
  <si>
    <t>CAS_URC2011_Bailargeon_Fellowship</t>
  </si>
  <si>
    <t>CAS_URC2011_Corso_Fellowship</t>
  </si>
  <si>
    <t>CAS URC2011 Yu Fellowship</t>
  </si>
  <si>
    <t>ICR-Dyanne Tracy</t>
  </si>
  <si>
    <t>ICR-Robert Schwartz</t>
  </si>
  <si>
    <t>ICR-Gwendolyn McMillon</t>
  </si>
  <si>
    <t>ICR - Janet Graetz</t>
  </si>
  <si>
    <t>ICR - Mark Olson</t>
  </si>
  <si>
    <t>Academic Enrichment Initiatives</t>
  </si>
  <si>
    <t>SP-CE-NC St. Joseph Biomedical</t>
  </si>
  <si>
    <t>SP-CE-NC Virtual Business Venture</t>
  </si>
  <si>
    <t>SECS-CE-Energy Mgmnt Certif Prog-NC</t>
  </si>
  <si>
    <t>CAS-CE-Actuarial Science Test Pr NC</t>
  </si>
  <si>
    <t>Ireland Winterbreak Trip</t>
  </si>
  <si>
    <t>CS1-EDA Macomb OU INC Spencer D</t>
  </si>
  <si>
    <t>CS1-OSU-Reading Recovery i3-Lose</t>
  </si>
  <si>
    <t>SBA-Acct Fin Special Events</t>
  </si>
  <si>
    <t>Athletics-St Ath Development Center</t>
  </si>
  <si>
    <t>SECS-Ancient Textile Characterizatn</t>
  </si>
  <si>
    <t>SBA-Faculty Awards Gift Fund</t>
  </si>
  <si>
    <t>OUWBSM Barbara G. Ramseyer Schlrshp</t>
  </si>
  <si>
    <t>OUWBSM Elected Leaders Scholarship</t>
  </si>
  <si>
    <t>SBA-Acct/Fin Student Support Gift</t>
  </si>
  <si>
    <t>CAS-Psychology Special Speaker Gift</t>
  </si>
  <si>
    <t>CAS-Judaic Studies Library Gift</t>
  </si>
  <si>
    <t>Poli Sci Scholarship Gifts</t>
  </si>
  <si>
    <t>SBA - Renovation Gift Fund</t>
  </si>
  <si>
    <t>Stephan Sharf Clubhouse Gift Fund</t>
  </si>
  <si>
    <t>Cinema Studies Gifts</t>
  </si>
  <si>
    <t>Christine &amp; Ivan Wilcox Sch End-PR</t>
  </si>
  <si>
    <t>William A Breitmoser Jr Scholarship</t>
  </si>
  <si>
    <t>SEHS-Pawley Lean Institute Fellow</t>
  </si>
  <si>
    <t>SECS-Pawley Lean Institute Fellow</t>
  </si>
  <si>
    <t>William and Diana Mitzelfeld Schlp</t>
  </si>
  <si>
    <t>CAS General Scholarships</t>
  </si>
  <si>
    <t>Michael P. Kenny Bio Med Fellowship</t>
  </si>
  <si>
    <t>SEHS-Counseling Collab Rsch Award</t>
  </si>
  <si>
    <t>SEHS Counseling Center Gift Fund</t>
  </si>
  <si>
    <t>Pamela Morehead Fac/Staff Lounge</t>
  </si>
  <si>
    <t>Yale-C11K11196(K00173)-Slavin</t>
  </si>
  <si>
    <t>UnivMinn-A000211531-Das</t>
  </si>
  <si>
    <t>DELEG-GearUp-10-00-09-McCloud</t>
  </si>
  <si>
    <t>OSU-ARRA-Reading Recovery i3-Lose</t>
  </si>
  <si>
    <t>NIH-GM095514-GovindC</t>
  </si>
  <si>
    <t>Athletics Communications Gifts</t>
  </si>
  <si>
    <t>Swim &amp; Dive Coaching Fellowship</t>
  </si>
  <si>
    <t>NSF-ParticipSprtCosts-1062960-Fu-Li</t>
  </si>
  <si>
    <t>NSF-CNS 1062960-Fu-Li</t>
  </si>
  <si>
    <t>NSF-HRD1107072-Moore,Kathleen</t>
  </si>
  <si>
    <t>NSF-ParticipantSuppCosts-Martins</t>
  </si>
  <si>
    <t>Russi New Faculty Inv. Salary Award</t>
  </si>
  <si>
    <t>CS1-GearUp-10-00-09-McCloud</t>
  </si>
  <si>
    <t>MI-FY11-KCPFuture Faculty-Rammel</t>
  </si>
  <si>
    <t>DTE-4700345998-Leidel,Jim</t>
  </si>
  <si>
    <t>IntrepidCntlSys-NtwkEmbSysLab-Hanna</t>
  </si>
  <si>
    <t>Matilda R. Wilson RecogEvent End-Ex</t>
  </si>
  <si>
    <t>Ann V. Nicholson Endowment-Ex</t>
  </si>
  <si>
    <t>Lauren K Roche Endwd Sch Soc Wrk-Ex</t>
  </si>
  <si>
    <t>Materials Engineering Sch End-Ex</t>
  </si>
  <si>
    <t>Raymond G Courech Sch End-Ex</t>
  </si>
  <si>
    <t>Hajja Sheikh Islamic Studies Sch-Ex</t>
  </si>
  <si>
    <t>Keane/Demarest Sch Berkley Dist-Ex</t>
  </si>
  <si>
    <t>Feldman Endow Sch for Womens BB-Ex</t>
  </si>
  <si>
    <t>Stephan Sharf Clubhouse Op-Quasi-Ex</t>
  </si>
  <si>
    <t>Athletics Special Program #13</t>
  </si>
  <si>
    <t>Athletics Special Program #14</t>
  </si>
  <si>
    <t>Univ Housing-First Year Experience</t>
  </si>
  <si>
    <t>Univ Housing-Student Success Prog</t>
  </si>
  <si>
    <t>GHC Insurance Payment Clearing</t>
  </si>
  <si>
    <t>Ann V. Nicholson Endowment-PR</t>
  </si>
  <si>
    <t>Lauren K Roche Endwd Sch Soc Wrk-PR</t>
  </si>
  <si>
    <t>Dr Michele D Raible SOM Endow-PR</t>
  </si>
  <si>
    <t>Materials Engineering Sch End-PR</t>
  </si>
  <si>
    <t>Raymond G Courech Sch End-PR</t>
  </si>
  <si>
    <t>Dr Berton London Gift Annuity 2010</t>
  </si>
  <si>
    <t>Hajja Sheikh Islamic Studies Sch-PR</t>
  </si>
  <si>
    <t>Keane/Demarest Sch Berkley Dist-PR</t>
  </si>
  <si>
    <t>Feldman Endow Sch for Womens BB-PR</t>
  </si>
  <si>
    <t>Stephan Sharf Clubhouse Op-Quasi-PR</t>
  </si>
  <si>
    <t>Derivative Instrument - swaps</t>
  </si>
  <si>
    <t>Engineering Center</t>
  </si>
  <si>
    <t>Exterior Signage Phase II &amp; III</t>
  </si>
  <si>
    <t>CHP Equipment Repair &amp; Refurbish</t>
  </si>
  <si>
    <t>Utility Metering &amp; Reporting System</t>
  </si>
  <si>
    <t>VAR Tech Infrastructure Upgrade</t>
  </si>
  <si>
    <t>OC Game Room, Plaza, Banq Rm Renov</t>
  </si>
  <si>
    <t>HHS Gross Anatomy Lab</t>
  </si>
  <si>
    <t>MBT Railings Installation</t>
  </si>
  <si>
    <t>IPP-HHB Grant ARRA DOE</t>
  </si>
  <si>
    <t>IPP-Engineering Center</t>
  </si>
  <si>
    <t>IPP-OC West Entrance Fascia</t>
  </si>
  <si>
    <t>IPP-DHE Cooling Coil SF-1 Replace</t>
  </si>
  <si>
    <t>IPP - DHE Elevator Hoist Repl</t>
  </si>
  <si>
    <t>IPP-HHS Mod to Lab Hoods</t>
  </si>
  <si>
    <t>IPP-ODH Hydronic System Upgrade</t>
  </si>
  <si>
    <t>IPP-Emer Lighting &amp; Exit Signs</t>
  </si>
  <si>
    <t>IPP-DHE Dean &amp; Advising Office</t>
  </si>
  <si>
    <t>IPP-VBH Dining Grill Upgrade</t>
  </si>
  <si>
    <t>IPP-WH New Media Center Renov</t>
  </si>
  <si>
    <t>IPP-JDH Structural Repairs Phase 1</t>
  </si>
  <si>
    <t>IPP - Gate House Struct Rep Phase I</t>
  </si>
  <si>
    <t>IPP - JDH Struc Repairs Phase 2 &amp; 3</t>
  </si>
  <si>
    <t>IPP-Ext Signage Phase II &amp; III</t>
  </si>
  <si>
    <t>IPP - Renovate &amp; Upgrade Lab Space</t>
  </si>
  <si>
    <t>IPP - KML Lab Renovation</t>
  </si>
  <si>
    <t>IPP-ERI Lab Renovation</t>
  </si>
  <si>
    <t>IPP-OC Repl Facade &amp; Extr Stones</t>
  </si>
  <si>
    <t>IPP-2011 Campus Beautification</t>
  </si>
  <si>
    <t>IPP-VBH Fire Alarm System Upgrade</t>
  </si>
  <si>
    <t>IPP-HAM IT Hardwiring</t>
  </si>
  <si>
    <t>IPP-Mt Clemens Project</t>
  </si>
  <si>
    <t>IPP-Housing Infrastructure Renov</t>
  </si>
  <si>
    <t>IPP-Mathew Court Hardwiring</t>
  </si>
  <si>
    <t>IPP - HHS SOM Medicine Cadaver Lab</t>
  </si>
  <si>
    <t>IPP-HH Window Replacement</t>
  </si>
  <si>
    <t>IPP-Cottages Drive Entrance Reloc</t>
  </si>
  <si>
    <t>IPP-MBH Restoration of Svc Areas</t>
  </si>
  <si>
    <t>IPP-MBH Masonry Chimney Repairs</t>
  </si>
  <si>
    <t>IPP-CERC Energy Upgrades</t>
  </si>
  <si>
    <t>IPP-VBH Hardwiring</t>
  </si>
  <si>
    <t>IPP-KL Room 130 Renov SOM</t>
  </si>
  <si>
    <t>IPP-Road Repairs to Campus Areas</t>
  </si>
  <si>
    <t>IPP-Pole Barn Construction</t>
  </si>
  <si>
    <t>IPP-HIL Roof Replacement</t>
  </si>
  <si>
    <t>IPP-Housing Wireless Access Band</t>
  </si>
  <si>
    <t>IPP-NFH, VAR Roof Replacement</t>
  </si>
  <si>
    <t>IPP-ODH Mech Sys Upgrade-Phase 1</t>
  </si>
  <si>
    <t>IPP-ODH SOM Rooms 202 B &amp; C</t>
  </si>
  <si>
    <t>IPP-Energy Serv Project Phase 3</t>
  </si>
  <si>
    <t>IPP-Soccer Field Lighting &amp; Improve</t>
  </si>
  <si>
    <t>IPP-VBH First Floor A/C</t>
  </si>
  <si>
    <t>IPP-OUPD Renovation Phase II &amp; III</t>
  </si>
  <si>
    <t>IPP-Sidewalk Repairs - Various</t>
  </si>
  <si>
    <t>IPP-MSH Parking Lot Repl 3 and 4</t>
  </si>
  <si>
    <t>IPP- R &amp; S #6 Tee &amp; Garden Renov</t>
  </si>
  <si>
    <t>IPP- Katke-Cousins #3 Green &amp; Pond</t>
  </si>
  <si>
    <t>IPP-HHS Gross Anatomy Lab</t>
  </si>
  <si>
    <t>IPP - HHS Lab Renovations</t>
  </si>
  <si>
    <t>IPP-CHP Fire Restoration</t>
  </si>
  <si>
    <t>IPP-MBH Storm Drainage System Repa</t>
  </si>
  <si>
    <t>IPP-PH Collaboration Lounge</t>
  </si>
  <si>
    <t>400 Futures</t>
  </si>
  <si>
    <t>Amer Medical Students Assoc at OUWB</t>
  </si>
  <si>
    <t>Amer Medical Womens Assoc at OUWB</t>
  </si>
  <si>
    <t>OUWB Medical Student Government</t>
  </si>
  <si>
    <t>Golden Sobriety</t>
  </si>
  <si>
    <t>Ctr for Entrepreneurship Oakland</t>
  </si>
  <si>
    <t>Students Against Bullying</t>
  </si>
  <si>
    <t>Students Concealed Carry on Campus</t>
  </si>
  <si>
    <t>Engineering Society at OU</t>
  </si>
  <si>
    <t>Lean Learning Cooperative</t>
  </si>
  <si>
    <t>Medical Brigade</t>
  </si>
  <si>
    <t>Student to Professional</t>
  </si>
  <si>
    <t>International Service Opportunities</t>
  </si>
  <si>
    <t>White Rabbit Student Organization</t>
  </si>
  <si>
    <t>PATCH</t>
  </si>
  <si>
    <t>Grizzly Puck Fan Club</t>
  </si>
  <si>
    <t>Peculiar Nation</t>
  </si>
  <si>
    <t>Bioethics Society of Oakland Univ</t>
  </si>
  <si>
    <t>Muggle Quidditch League of OU</t>
  </si>
  <si>
    <t>Student United Way</t>
  </si>
  <si>
    <t>Tau Sigma National Honor Society</t>
  </si>
  <si>
    <t>Alpha Epsilon Delta</t>
  </si>
  <si>
    <t>Students for Sobriety</t>
  </si>
  <si>
    <t>Flow of Poi</t>
  </si>
  <si>
    <t>Above &amp; Beyond</t>
  </si>
  <si>
    <t>Historical Costume Research Guild</t>
  </si>
  <si>
    <t>PAWS at Oakland University</t>
  </si>
  <si>
    <t>Black Student Union at OU</t>
  </si>
  <si>
    <t>University Mathematical Association</t>
  </si>
  <si>
    <t>Athiests at OU</t>
  </si>
  <si>
    <t>Speech Language Pathology Stdt Assn</t>
  </si>
  <si>
    <t>Steampunk of OU</t>
  </si>
  <si>
    <t>Assn of Computing Machinery-Women</t>
  </si>
  <si>
    <t>Sex</t>
  </si>
  <si>
    <t>Engineering Intelligent Solutions</t>
  </si>
  <si>
    <t>The Gathering OU</t>
  </si>
  <si>
    <t>Transcend</t>
  </si>
  <si>
    <t>Hispanic American Leadership Org</t>
  </si>
  <si>
    <t>SAFB-Ctr for Entrepreneurship at OU</t>
  </si>
  <si>
    <t>SAFB-400 Futures</t>
  </si>
  <si>
    <t>Be the Match at Oakland University</t>
  </si>
  <si>
    <t>Geocaching Club</t>
  </si>
  <si>
    <t>Iota Phi Theta Fraternity</t>
  </si>
  <si>
    <t>Revolution</t>
  </si>
  <si>
    <t>Mock Trial</t>
  </si>
  <si>
    <t>One Life Ministry</t>
  </si>
  <si>
    <t>Ukrainian Student Org at OU</t>
  </si>
  <si>
    <t>Society of Actuarial Science</t>
  </si>
  <si>
    <t>Social Signing Society</t>
  </si>
  <si>
    <t>EduCook</t>
  </si>
  <si>
    <t>Thee Fave Boyz of Oakland Univ</t>
  </si>
  <si>
    <t>Orthodox Christian Fellowship</t>
  </si>
  <si>
    <t>Across Campus Collegiate Associatio</t>
  </si>
  <si>
    <t>Saudi Students Organization</t>
  </si>
  <si>
    <t>Greek Faith Group</t>
  </si>
  <si>
    <t>Occult Studies Student Organization</t>
  </si>
  <si>
    <t>SAFB-Occult Studies Student Org</t>
  </si>
  <si>
    <t>SAFB-Student Concealed Carry Campus</t>
  </si>
  <si>
    <t>SAFB-Engineering Society at OU</t>
  </si>
  <si>
    <t>SAFB-Lean Leaning Cooperative</t>
  </si>
  <si>
    <t>SAFB-Medical Brigade</t>
  </si>
  <si>
    <t>SAFB-Student to Professional</t>
  </si>
  <si>
    <t>SAFB-Intl Service Opportunities</t>
  </si>
  <si>
    <t>SAFB-White Rabbit Student Org</t>
  </si>
  <si>
    <t>SAFB-PATCH</t>
  </si>
  <si>
    <t>SAFB-Grizzly Puck Fan Club</t>
  </si>
  <si>
    <t>SAFB-Peculiar Nation</t>
  </si>
  <si>
    <t>SAFB-Bioethics Society of OU</t>
  </si>
  <si>
    <t>SAFB-Muggle Quidditch League of OU</t>
  </si>
  <si>
    <t>SAFB-Student United Way</t>
  </si>
  <si>
    <t>SAFB-Tau Sigma Nat'l Honor Society</t>
  </si>
  <si>
    <t>SAFB-Alpha Epsilon Delta</t>
  </si>
  <si>
    <t>SAFB-Students for Sobriety</t>
  </si>
  <si>
    <t>SAFB-Flow of Poi</t>
  </si>
  <si>
    <t>SAFB-Above &amp; Beyond</t>
  </si>
  <si>
    <t>SAFB-Historical Costume Rsrch Guild</t>
  </si>
  <si>
    <t>SAFB-PAWS at Oakland University</t>
  </si>
  <si>
    <t>SAFB-Black Student Union at OU</t>
  </si>
  <si>
    <t>SAFB-University Mathematical Assn</t>
  </si>
  <si>
    <t>SAFB-Athiests at OU</t>
  </si>
  <si>
    <t>SAFB-Speech Language Pathology Assn</t>
  </si>
  <si>
    <t>SAFB-Steampunk of OU</t>
  </si>
  <si>
    <t>SAFB-Assn Computing Machinery-Women</t>
  </si>
  <si>
    <t>SAFB-Sex</t>
  </si>
  <si>
    <t>SAFB-Engineering Intelligent Soln</t>
  </si>
  <si>
    <t>SAFB-The Gathering OU</t>
  </si>
  <si>
    <t>SAFB-Trannscend</t>
  </si>
  <si>
    <t>SAFB-Hispanic Am Leadership Org</t>
  </si>
  <si>
    <t>SAFB-Be the Match at Oakland</t>
  </si>
  <si>
    <t>SAFB-Geocaching Club</t>
  </si>
  <si>
    <t>SAFB-lota Phi Theta Fraternity</t>
  </si>
  <si>
    <t>SAFB-Revolution</t>
  </si>
  <si>
    <t>SAFB-Mock Trial</t>
  </si>
  <si>
    <t>SAFB-One Life Ministry</t>
  </si>
  <si>
    <t>SAFB-Ukrainian Student</t>
  </si>
  <si>
    <t>SAFB-Society of Actuarial Science</t>
  </si>
  <si>
    <t>SAFB-Social Signing Society</t>
  </si>
  <si>
    <t>SAFB-EduCook</t>
  </si>
  <si>
    <t>SAFB-Students Against Bullying</t>
  </si>
  <si>
    <t>SAFB-Thee Fave Boyz of Oakland</t>
  </si>
  <si>
    <t>SAFB-Orthodox Christian Fellowship</t>
  </si>
  <si>
    <t>SAFB-Across Campus Collegiate Asso</t>
  </si>
  <si>
    <t>SAFB-Saudi Students Organization</t>
  </si>
  <si>
    <t>SAFB-Greek Faith Group</t>
  </si>
  <si>
    <t>Writing Instrument Recycling</t>
  </si>
  <si>
    <t>OUWBSM Revenue</t>
  </si>
  <si>
    <t>CAS-Student Technology Support</t>
  </si>
  <si>
    <t>VPAA-Tech Support for E-Programs</t>
  </si>
  <si>
    <t>Inclusion &amp; Intercultural(GenAdmin)</t>
  </si>
  <si>
    <t>Cntr for Multicultural Initiatives</t>
  </si>
  <si>
    <t>UTS Telecommunications</t>
  </si>
  <si>
    <t>UTS Technical Services</t>
  </si>
  <si>
    <t>UTS Software Licensing</t>
  </si>
  <si>
    <t>UTS Network Communications</t>
  </si>
  <si>
    <t>E-Learning/Instructional Support</t>
  </si>
  <si>
    <t>SHS-Exercise Science Program</t>
  </si>
  <si>
    <t>SHS-BDTS Program</t>
  </si>
  <si>
    <t>SHS-Physical Therapy Program</t>
  </si>
  <si>
    <t>VPAA-Reallocation Pool - Perm</t>
  </si>
  <si>
    <t>VPAA-Reallocation Pool - Temp</t>
  </si>
  <si>
    <t>Inclusion &amp; Intercultural Initiatvs</t>
  </si>
  <si>
    <t>VPAA-Technology support</t>
  </si>
  <si>
    <t>VPAA-Spring/Summer</t>
  </si>
  <si>
    <t>VPAA-New Programs</t>
  </si>
  <si>
    <t>VPAA-Search Costs</t>
  </si>
  <si>
    <t>E-Learning Special Support</t>
  </si>
  <si>
    <t>Extension Tuition Abatement</t>
  </si>
  <si>
    <t>SBA-Student Technolgy Support</t>
  </si>
  <si>
    <t>SHS-Health Sciences Program</t>
  </si>
  <si>
    <t>SBA-Ideas to Business Lab</t>
  </si>
  <si>
    <t>Dept of Communications &amp; Journalism</t>
  </si>
  <si>
    <t>SECS-Comp Sci Eng Faculty Travel</t>
  </si>
  <si>
    <t>Pre-College Programs</t>
  </si>
  <si>
    <t>Technology Improvement Fund</t>
  </si>
  <si>
    <t>VPAA-Classroom Improvement</t>
  </si>
  <si>
    <t>VPAA-Office of the VPAA and Provost</t>
  </si>
  <si>
    <t>VPAA-Contingency Fund</t>
  </si>
  <si>
    <t>VPAA-Oakland Journal</t>
  </si>
  <si>
    <t>Strategic Programs</t>
  </si>
  <si>
    <t>Writing Center</t>
  </si>
  <si>
    <t>Office of Vice Provost Undergrad Ed</t>
  </si>
  <si>
    <t>Center for Information Technology</t>
  </si>
  <si>
    <t>SVPAA Faculty Startup Funds</t>
  </si>
  <si>
    <t>VPSA-Admission Workflow Mgt System</t>
  </si>
  <si>
    <t>Dept Of Electrical &amp; Computer Eng</t>
  </si>
  <si>
    <t>SECS Elec &amp; Comp Eng - Fac Travel</t>
  </si>
  <si>
    <t>Classroom Support</t>
  </si>
  <si>
    <t>Accounting Office</t>
  </si>
  <si>
    <t>Media Studios</t>
  </si>
  <si>
    <t>Office of Admissions</t>
  </si>
  <si>
    <t>UTS, Office of CIO</t>
  </si>
  <si>
    <t>Professional Development &amp; Training</t>
  </si>
  <si>
    <t>New Student Programs</t>
  </si>
  <si>
    <t>Integrative Studies</t>
  </si>
  <si>
    <t>International Students and Scholars</t>
  </si>
  <si>
    <t>Police Department</t>
  </si>
  <si>
    <t>OUAG Admin</t>
  </si>
  <si>
    <t>Legal Affairs/GenCouns/BdOfTrustees</t>
  </si>
  <si>
    <t>OUWBSM Office of the Dean</t>
  </si>
  <si>
    <t>OUWBSM Undistributed</t>
  </si>
  <si>
    <t>OUWBSM Development</t>
  </si>
  <si>
    <t>OUWBSM Assoc Dean UG Medical Edu</t>
  </si>
  <si>
    <t>OUWBSM Biomedical Sciences</t>
  </si>
  <si>
    <t>OUWBSM Assoc Dean AA &amp; Fac Devel</t>
  </si>
  <si>
    <t>OUWBSM Assoc Dean Student Affairs</t>
  </si>
  <si>
    <t>OUWBSM Admissions</t>
  </si>
  <si>
    <t>OUWBSM Assoc Dean Ed &amp; Info Tech</t>
  </si>
  <si>
    <t>OUWBSM Eye Research Institute</t>
  </si>
  <si>
    <t>President Institutional Memberships</t>
  </si>
  <si>
    <t>New Employee Recognition Event</t>
  </si>
  <si>
    <t>Outreach</t>
  </si>
  <si>
    <t>Asst VP &amp; Controller</t>
  </si>
  <si>
    <t>Administrative Charges</t>
  </si>
  <si>
    <t>VPAA-Faculty Reallocation Pool</t>
  </si>
  <si>
    <t>Central Receiving</t>
  </si>
  <si>
    <t>Project Support</t>
  </si>
  <si>
    <t>Support of MBT</t>
  </si>
  <si>
    <t>Plant Engineering</t>
  </si>
  <si>
    <t>Utility Exp Abatement from Aux Fund</t>
  </si>
  <si>
    <t>Grounds Maintenance</t>
  </si>
  <si>
    <t>Facilities Business Management</t>
  </si>
  <si>
    <t>Rental Residence Hall</t>
  </si>
  <si>
    <t>Structural Maintenance</t>
  </si>
  <si>
    <t>Electrical &amp; Plumbing Maintenance</t>
  </si>
  <si>
    <t>Plant Maintenance &amp; Repairs</t>
  </si>
  <si>
    <t>Development Information Services</t>
  </si>
  <si>
    <t>Mich National Guard Scholarships</t>
  </si>
  <si>
    <t>Need Based Grants</t>
  </si>
  <si>
    <t>Merit Based Admissions Scholarships</t>
  </si>
  <si>
    <t>VPAA-Fees Exchange Programs</t>
  </si>
  <si>
    <t>Other Scholarship and Grant Awards</t>
  </si>
  <si>
    <t>VPAA-Incentive Programs</t>
  </si>
  <si>
    <t>Tu Vienna Off-Site Program</t>
  </si>
  <si>
    <t>SBA-Exec MBA Health Care Mgmt Prog</t>
  </si>
  <si>
    <t>SEHS CE Ed Specialist- Troy</t>
  </si>
  <si>
    <t>CAS MUC/Mt Clem Support Crs Incent</t>
  </si>
  <si>
    <t>SEHS- West Bloomfield MED</t>
  </si>
  <si>
    <t>SEHS-MEd Teacher Ldrshp-Oakland Co</t>
  </si>
  <si>
    <t>Educational Leadership</t>
  </si>
  <si>
    <t>Dispatcher-Police</t>
  </si>
  <si>
    <t>Lib-Desktop Support &amp; End User Srvc</t>
  </si>
  <si>
    <t>Library Acq Electronic Resources</t>
  </si>
  <si>
    <t>OUWBSM Library</t>
  </si>
  <si>
    <t>VPAA-Faculty Tuition Waiver Prg</t>
  </si>
  <si>
    <t>A&amp;M UG Recruitment</t>
  </si>
  <si>
    <t>A&amp;M Online Community</t>
  </si>
  <si>
    <t>A&amp;M Mobile Marketing</t>
  </si>
  <si>
    <t>A&amp;M-Positioning/Brand Marketing</t>
  </si>
  <si>
    <t>Athletics Advertising</t>
  </si>
  <si>
    <t>A&amp;M-Real Integrated</t>
  </si>
  <si>
    <t>A&amp;M-Social Media</t>
  </si>
  <si>
    <t>A&amp;M-Pres Council Edu Guide</t>
  </si>
  <si>
    <t>A&amp;M Project F</t>
  </si>
  <si>
    <t>A&amp;M Summer Recruitment</t>
  </si>
  <si>
    <t>A&amp;M 2010 Initiatives</t>
  </si>
  <si>
    <t>A&amp;M-Project H</t>
  </si>
  <si>
    <t>A&amp;M-Project I</t>
  </si>
  <si>
    <t>A&amp;M-Project J</t>
  </si>
  <si>
    <t>Fall Image</t>
  </si>
  <si>
    <t>Fall Recruitment</t>
  </si>
  <si>
    <t>Fall TOH</t>
  </si>
  <si>
    <t>Winter Image</t>
  </si>
  <si>
    <t>Winter Recruitment</t>
  </si>
  <si>
    <t>Winter TOH</t>
  </si>
  <si>
    <t>Spring Image</t>
  </si>
  <si>
    <t>Spring Recruitment</t>
  </si>
  <si>
    <t>Spring Transfer Odd Fys</t>
  </si>
  <si>
    <t>Spring Transfer Even Fys</t>
  </si>
  <si>
    <t>A&amp;M Project K</t>
  </si>
  <si>
    <t>Spr/Sum Transfer-Even FYs</t>
  </si>
  <si>
    <t>Search Piece-Odd FYs</t>
  </si>
  <si>
    <t>Search Piece-Even FYs</t>
  </si>
  <si>
    <t>Viewbook-Odd FYs</t>
  </si>
  <si>
    <t>Viewbook-Even FYs</t>
  </si>
  <si>
    <t>C&amp;B UG Pubs &amp; Promotional Materials</t>
  </si>
  <si>
    <t>C&amp;B-Campus Map</t>
  </si>
  <si>
    <t>C&amp;B UG Orientation Publications</t>
  </si>
  <si>
    <t>C&amp;B-Project 4</t>
  </si>
  <si>
    <t>50th Anniversary</t>
  </si>
  <si>
    <t>C&amp;B-Project 6</t>
  </si>
  <si>
    <t>Stem Cell Conference</t>
  </si>
  <si>
    <t>C&amp;B-Project 8</t>
  </si>
  <si>
    <t>C&amp;B-Project 9</t>
  </si>
  <si>
    <t>C&amp;B-Project 10</t>
  </si>
  <si>
    <t>VPAA-UG Dist Achievement Award</t>
  </si>
  <si>
    <t>Student Business Services</t>
  </si>
  <si>
    <t>Undistributed Comp - Clearing A/C</t>
  </si>
  <si>
    <t>CS2-Kellogg-AccelDocNurs-ThompsonA</t>
  </si>
  <si>
    <t>UTS Operations</t>
  </si>
  <si>
    <t>Guizhou Ed Exchange Prog Actv Fund</t>
  </si>
  <si>
    <t>Mathematics &amp; Statistics Activities</t>
  </si>
  <si>
    <t>Sba-Research Sugumaran</t>
  </si>
  <si>
    <t>Bio-Lab Start-up Lal</t>
  </si>
  <si>
    <t>CSA Lecture Series</t>
  </si>
  <si>
    <t>CSA Service Fee</t>
  </si>
  <si>
    <t>Design/Consult Fees-NonCap/Rapid Re</t>
  </si>
  <si>
    <t>OUAG Admin -2</t>
  </si>
  <si>
    <t>OUAG Exh #1</t>
  </si>
  <si>
    <t>OUAG Exh #2</t>
  </si>
  <si>
    <t>OUAG Exh #3</t>
  </si>
  <si>
    <t>OUAG Exh #4</t>
  </si>
  <si>
    <t>OUAG Exh #5</t>
  </si>
  <si>
    <t>OUAG Exh #7</t>
  </si>
  <si>
    <t>SHS Research Project Support Fund</t>
  </si>
  <si>
    <t>SRS-Cataract Research-Reddy</t>
  </si>
  <si>
    <t>SHS-CE-Physical Therapy</t>
  </si>
  <si>
    <t>SBA CiBRE iBAe</t>
  </si>
  <si>
    <t>SBA - CiBRE Education</t>
  </si>
  <si>
    <t>MTD Activity Fund</t>
  </si>
  <si>
    <t>MTD Music Workshops</t>
  </si>
  <si>
    <t>Matilda Awards</t>
  </si>
  <si>
    <t>CTR Appl Rsch Music Understanding</t>
  </si>
  <si>
    <t>Music Preparatory Division</t>
  </si>
  <si>
    <t>MTD Summer Study Abroad</t>
  </si>
  <si>
    <t>Sba Research-Bhargava</t>
  </si>
  <si>
    <t>Reading Center Activity Fund</t>
  </si>
  <si>
    <t>SEHS Discretionary Fund</t>
  </si>
  <si>
    <t>Reading Area Ph.D Program Actv Fund</t>
  </si>
  <si>
    <t>SEHS-Urban Initiatives Fund</t>
  </si>
  <si>
    <t>CAS Incentive/CE Distributions</t>
  </si>
  <si>
    <t>Reading and Language Arts Activity</t>
  </si>
  <si>
    <t>Finke Lab Startup</t>
  </si>
  <si>
    <t>Kerrigan Lab Startup</t>
  </si>
  <si>
    <t>SBA Research-Mukherji</t>
  </si>
  <si>
    <t>SHS Research - Sumit Dinda</t>
  </si>
  <si>
    <t>E-Learning Discretionary Fund</t>
  </si>
  <si>
    <t>UTS Help Desk Inventory</t>
  </si>
  <si>
    <t>Bio Research-Berven</t>
  </si>
  <si>
    <t>Student Affairs Discretionary Fund</t>
  </si>
  <si>
    <t>Journalism Activities</t>
  </si>
  <si>
    <t>Linguistics Activities Fund</t>
  </si>
  <si>
    <t>SEHS Professional Development</t>
  </si>
  <si>
    <t>MLL Activities Fund</t>
  </si>
  <si>
    <t>OUAG Catalogue</t>
  </si>
  <si>
    <t>Psychology Activities Fund</t>
  </si>
  <si>
    <t>Educational Resource Lab Actv Fund</t>
  </si>
  <si>
    <t>Rhetoric Activities</t>
  </si>
  <si>
    <t>Communications &amp; Journalism Activit</t>
  </si>
  <si>
    <t>SEHS Counseling Center</t>
  </si>
  <si>
    <t>Educational Leadership Activity Fd</t>
  </si>
  <si>
    <t>Human Dev &amp; Child Study Actv Fund</t>
  </si>
  <si>
    <t>Human Resource Dev Lab Actv Fund</t>
  </si>
  <si>
    <t>SEHS-Galileo Institute</t>
  </si>
  <si>
    <t>SECS Elec &amp; Comp Eng -Discretionary</t>
  </si>
  <si>
    <t>Slavin Magnons Condensation Project</t>
  </si>
  <si>
    <t>SON-CE-OU Health Disparities Conf</t>
  </si>
  <si>
    <t>Nursing Discretionary Fund</t>
  </si>
  <si>
    <t>OUWBSM Start Up</t>
  </si>
  <si>
    <t>OUWBSM Dean's Discretionary</t>
  </si>
  <si>
    <t>OUWBSM GoPrint</t>
  </si>
  <si>
    <t>OUWBSM-PPAP</t>
  </si>
  <si>
    <t>Library Major Projects</t>
  </si>
  <si>
    <t>Oakland Symphony Orchestra</t>
  </si>
  <si>
    <t>CSA Programs</t>
  </si>
  <si>
    <t>CAS-URC Driscoll FY10</t>
  </si>
  <si>
    <t>URC-F/R-Res Grant-Nesbery</t>
  </si>
  <si>
    <t>Police Parking Citation</t>
  </si>
  <si>
    <t>RAD Program</t>
  </si>
  <si>
    <t>Sociology &amp; Anthropology Activities</t>
  </si>
  <si>
    <t>Kusow-New Faculty Startup Costs</t>
  </si>
  <si>
    <t>Liedka-New Faculty Startup Costs</t>
  </si>
  <si>
    <t>URC Wiggins</t>
  </si>
  <si>
    <t>OU Unrestricted Gift Fund</t>
  </si>
  <si>
    <t>URC-SHS</t>
  </si>
  <si>
    <t>CAS-URC</t>
  </si>
  <si>
    <t>OUWBSM Biomedical Faculty Research</t>
  </si>
  <si>
    <t>Outreach Discretionary</t>
  </si>
  <si>
    <t>Library Information Commons</t>
  </si>
  <si>
    <t>Accounts Payable Clearing</t>
  </si>
  <si>
    <t>Plant Renewal Supplement</t>
  </si>
  <si>
    <t>SON-CE-Nursing Symposium</t>
  </si>
  <si>
    <t>Keeper of Dream Scholarship - Exp</t>
  </si>
  <si>
    <t>Integrative Studies Scholarship</t>
  </si>
  <si>
    <t>Women's Studies Activities Fund</t>
  </si>
  <si>
    <t>MDT Professional Artist Series</t>
  </si>
  <si>
    <t>MDT Music Activity Fund</t>
  </si>
  <si>
    <t>MDT Theatre Activity Fund</t>
  </si>
  <si>
    <t>MDT Dance Activity Fund</t>
  </si>
  <si>
    <t>Student Research Control</t>
  </si>
  <si>
    <t>Cooley Law - Fee Revenue</t>
  </si>
  <si>
    <t>Cooley Law - OU Exp/Revenue Sharing</t>
  </si>
  <si>
    <t>Tuition &amp; Research Incentive Prog</t>
  </si>
  <si>
    <t>SON-CE-Crittenton Hosp Leader Prog</t>
  </si>
  <si>
    <t>SBA-CECE Room Rental</t>
  </si>
  <si>
    <t>SON-CE-International Nursing</t>
  </si>
  <si>
    <t>SON-CE-Healthcare Career Center</t>
  </si>
  <si>
    <t>SON-CE-ST John Health Collaboration</t>
  </si>
  <si>
    <t>VPAA-Discretionary Fund</t>
  </si>
  <si>
    <t>Academic Service Learning</t>
  </si>
  <si>
    <t>Embassy Visit Initiative</t>
  </si>
  <si>
    <t>CAS Annual Theme Events</t>
  </si>
  <si>
    <t>Lowry Ctr Early Childhood Actv Fund</t>
  </si>
  <si>
    <t>Communication Activities</t>
  </si>
  <si>
    <t>Spec Evnts-Bldg Op/Dedication</t>
  </si>
  <si>
    <t>Teacher Explorer Center Actv Fund</t>
  </si>
  <si>
    <t>Sba Research-Coppin</t>
  </si>
  <si>
    <t>Sba Research-Parkash 6/97</t>
  </si>
  <si>
    <t>Designated Fund YearEnd Adjustments</t>
  </si>
  <si>
    <t>CAS Performing Arts Ctr Gifts</t>
  </si>
  <si>
    <t>Arts &amp; Sciences Gift Fund</t>
  </si>
  <si>
    <t>MPA Gift Fund</t>
  </si>
  <si>
    <t>Facilities Management Gift Fund</t>
  </si>
  <si>
    <t>Art and Art History Gift Fund</t>
  </si>
  <si>
    <t>Communication &amp; Journalism Gift Fd</t>
  </si>
  <si>
    <t>Communications &amp; Marketing Gifts</t>
  </si>
  <si>
    <t>E-Learning Gift Fund</t>
  </si>
  <si>
    <t>Integrative Studies Gift Fund</t>
  </si>
  <si>
    <t>Educational Leadership Gift Fund</t>
  </si>
  <si>
    <t>Cntr for Multicultural Initvs Gifts</t>
  </si>
  <si>
    <t>Keeper of the Dream Gift Fund</t>
  </si>
  <si>
    <t>UG Research Gifts: Science</t>
  </si>
  <si>
    <t>OUAA Golf Challenge Gifts</t>
  </si>
  <si>
    <t>CSA Student Organization Gift Fund</t>
  </si>
  <si>
    <t>Counseling Center Gift Fund</t>
  </si>
  <si>
    <t>Reading &amp; Language Arts Gift Fund</t>
  </si>
  <si>
    <t>The College Enrichment Fund</t>
  </si>
  <si>
    <t>Writing Center Gift Fund</t>
  </si>
  <si>
    <t>MBSub Grounds Donations</t>
  </si>
  <si>
    <t>OUAG Special Gifts</t>
  </si>
  <si>
    <t>ERI-Pediatric Retina Research Lab</t>
  </si>
  <si>
    <t>Campus Recreation Gift Fund</t>
  </si>
  <si>
    <t>OUWBSM Gift Fund</t>
  </si>
  <si>
    <t>OUAG Gifts</t>
  </si>
  <si>
    <t>SBA ATIB Gift Fund</t>
  </si>
  <si>
    <t>Athletics-Miracles from Jenna Fund</t>
  </si>
  <si>
    <t>OUWBSM Michael &amp; Zina Kramer Schsp</t>
  </si>
  <si>
    <t>OUWBSM - Life Ins CSV</t>
  </si>
  <si>
    <t>Hoop Group</t>
  </si>
  <si>
    <t>Athletics - Basketball Development</t>
  </si>
  <si>
    <t>Development Officers-CAS/OUF Op Fnd</t>
  </si>
  <si>
    <t>SECS-Development Officer</t>
  </si>
  <si>
    <t>Graber Memrl Endowed Fund-EX</t>
  </si>
  <si>
    <t>OU/MBT Facilities Gift Fund</t>
  </si>
  <si>
    <t>R &amp; S Sharf Golf Course-Gifts</t>
  </si>
  <si>
    <t>Medical Physics Gift Fund</t>
  </si>
  <si>
    <t>Unmanned Ground Vehicle Comp Gifts</t>
  </si>
  <si>
    <t>Intl Edu Study Abroad Scholarship</t>
  </si>
  <si>
    <t>Margaret Ashdown SECS Sch-Quasi-Ex</t>
  </si>
  <si>
    <t>Materials Engrg Scholarship-SECS</t>
  </si>
  <si>
    <t>SBA-Pawley Lean Institute Fellow</t>
  </si>
  <si>
    <t>E.M.Bennett Sci Equip Maint End-EX</t>
  </si>
  <si>
    <t>Sherman Endow Scholrshp Fund-Ex</t>
  </si>
  <si>
    <t>Geo R &amp; Helen Klein Mem Sch-Ex</t>
  </si>
  <si>
    <t>Ford Endowed Sch</t>
  </si>
  <si>
    <t>Judd Engl Dpt Fac Ach-Exp</t>
  </si>
  <si>
    <t>Judd Family Endowed Fund-Exp</t>
  </si>
  <si>
    <t>ArvinMeritor Scholarships</t>
  </si>
  <si>
    <t>CAS Pooled Scholarships</t>
  </si>
  <si>
    <t>LGBTQA Community Advocacy Scholars</t>
  </si>
  <si>
    <t>Lougheed Educational Awd-Ex</t>
  </si>
  <si>
    <t>SEHS Counseling Gift Fund</t>
  </si>
  <si>
    <t>Seifert Endowment-EX</t>
  </si>
  <si>
    <t>Library Gifts-Books&amp;OnLine Resource</t>
  </si>
  <si>
    <t>University Technology Services Gift</t>
  </si>
  <si>
    <t>Kinsey, V Lab Equip Endow Ex</t>
  </si>
  <si>
    <t>Police Drug Forfeit</t>
  </si>
  <si>
    <t>Golden Grizzly Athletic Fund</t>
  </si>
  <si>
    <t>Oakland Press End Scholar-Ex</t>
  </si>
  <si>
    <t>Trumbull-Mbmf Endowment</t>
  </si>
  <si>
    <t>SECS Alumni Yatooma Endw-EX</t>
  </si>
  <si>
    <t>SECS Project Gift Fund</t>
  </si>
  <si>
    <t>JLD Program</t>
  </si>
  <si>
    <t>Pledge Valuation Fund - Restricted</t>
  </si>
  <si>
    <t>English Gift Fund</t>
  </si>
  <si>
    <t>Nursing Gift Fund</t>
  </si>
  <si>
    <t>SECS Faculty Support</t>
  </si>
  <si>
    <t>J &amp; A Johns Books for Kids Endow-Ex</t>
  </si>
  <si>
    <t>SECS Elec &amp; Comp Eng - Gifts</t>
  </si>
  <si>
    <t>Appleton Endowed Fund-EX-MTD</t>
  </si>
  <si>
    <t>Golden Family Fund-EX</t>
  </si>
  <si>
    <t>Trumbull Scholarship-Ex</t>
  </si>
  <si>
    <t>Crittenton Hospital End Prof Nrs-EX</t>
  </si>
  <si>
    <t>Rhoda Burke Andrews Fdn Textbook</t>
  </si>
  <si>
    <t>OUWBSM London Student Resch End-Ex</t>
  </si>
  <si>
    <t>Dr. Michele D Raible SOM Endow-Ex</t>
  </si>
  <si>
    <t>Dapcep-Bhatt</t>
  </si>
  <si>
    <t>Athletics Dept Vehicles</t>
  </si>
  <si>
    <t>Athletics Special Program #4</t>
  </si>
  <si>
    <t>Athletics Compliance</t>
  </si>
  <si>
    <t>Golf Course Events &amp; Food Service</t>
  </si>
  <si>
    <t>Creative Services</t>
  </si>
  <si>
    <t>Senior Staff Tuition Reimbursement</t>
  </si>
  <si>
    <t>Instructional Technology Services</t>
  </si>
  <si>
    <t>Katke-Cousins Golf Course - Admin</t>
  </si>
  <si>
    <t>Surplus Property Mgt/Sales</t>
  </si>
  <si>
    <t>Golf Learning Center</t>
  </si>
  <si>
    <t>Athletic Event Ticket Sales</t>
  </si>
  <si>
    <t>Arena Operations</t>
  </si>
  <si>
    <t>Field &amp; Arena Rental</t>
  </si>
  <si>
    <t>CSA Rental Lockers</t>
  </si>
  <si>
    <t>Police Services</t>
  </si>
  <si>
    <t>Knoll Cottage</t>
  </si>
  <si>
    <t>Class C liquor Expense</t>
  </si>
  <si>
    <t>MBTE Reimbursement Clearing</t>
  </si>
  <si>
    <t>Off of Softball-Women's</t>
  </si>
  <si>
    <t>Golf Course Pro Shop</t>
  </si>
  <si>
    <t>Katke-Cousins G. C. - Maintenance</t>
  </si>
  <si>
    <t>Athletics Basketball Women</t>
  </si>
  <si>
    <t>Off of Dance Team</t>
  </si>
  <si>
    <t>Off of Cheer Team</t>
  </si>
  <si>
    <t>R&amp;S Sharf Golf Course - Admin</t>
  </si>
  <si>
    <t>Athletics Games Programs Activity</t>
  </si>
  <si>
    <t>Printing &amp; Reprographic Services</t>
  </si>
  <si>
    <t>Facilities Management Warehouse</t>
  </si>
  <si>
    <t>Athletics Golf Outing</t>
  </si>
  <si>
    <t>UTS Telephone Department</t>
  </si>
  <si>
    <t>Housing-Special Projects</t>
  </si>
  <si>
    <t>University Student Apartments</t>
  </si>
  <si>
    <t>Bumpers Game Room</t>
  </si>
  <si>
    <t>University Housing - Technology</t>
  </si>
  <si>
    <t>Residence Halls Renovations &amp;Refurb</t>
  </si>
  <si>
    <t>OC Tech Labs</t>
  </si>
  <si>
    <t>Residence Hall Rooms</t>
  </si>
  <si>
    <t>Grizz Sales</t>
  </si>
  <si>
    <t>Matthew Court Apartments</t>
  </si>
  <si>
    <t>Maintenance Project #8</t>
  </si>
  <si>
    <t>Maintenance Project #9</t>
  </si>
  <si>
    <t>Maintenance Project#10</t>
  </si>
  <si>
    <t>Men's Soccer Dev/Activities Fund</t>
  </si>
  <si>
    <t>Student Loan Fund</t>
  </si>
  <si>
    <t>Selby, Joan Meml Loan Fd</t>
  </si>
  <si>
    <t>Judd Family Endowed Fund-PR</t>
  </si>
  <si>
    <t>Lougheed Educational Awd-PR</t>
  </si>
  <si>
    <t>Kinsey, V Lab Equip Endow Pr</t>
  </si>
  <si>
    <t>E.M.Bennett Sci Equip Maint End-Pr</t>
  </si>
  <si>
    <t>Sherman Endow Scholrshp Fund-PRN</t>
  </si>
  <si>
    <t>J &amp; A Johns Books for Kids EndowPRN</t>
  </si>
  <si>
    <t>OUWBSM London Student Resch End-PR</t>
  </si>
  <si>
    <t>Matilda R. Wilson RecogEvent End-Pr</t>
  </si>
  <si>
    <t>Price, Henry D. Endw Kresge Libr-PR</t>
  </si>
  <si>
    <t>IPP Long-Term Debt Financing Fund</t>
  </si>
  <si>
    <t>Comerica Note Debt Service</t>
  </si>
  <si>
    <t>Telephone System R&amp;M Reserve</t>
  </si>
  <si>
    <t>Residence Halls R&amp;M Reserve</t>
  </si>
  <si>
    <t>Reserve for Campus Facilities</t>
  </si>
  <si>
    <t>Golf Course R&amp;M Reserve</t>
  </si>
  <si>
    <t>Oakland Center R&amp;M Reserve</t>
  </si>
  <si>
    <t>The Stephan Sharf Clubhouse</t>
  </si>
  <si>
    <t>IPP-Temporary Parking Lots</t>
  </si>
  <si>
    <t>IPP-HighTemp Line Rep-Var-DHE(2-00)</t>
  </si>
  <si>
    <t>IPP-BIT Non Reimbursable Expenses</t>
  </si>
  <si>
    <t>IPP-Solar Electrical Project</t>
  </si>
  <si>
    <t>IPP-Sidewalk Repair</t>
  </si>
  <si>
    <t>IPP-Refurbish &amp; Expand P-3 Lot</t>
  </si>
  <si>
    <t>IPP-ODH Plaza Repair</t>
  </si>
  <si>
    <t>IPP-PH Commissioning</t>
  </si>
  <si>
    <t>IPP-MSH &amp; Adams Rd Cott Smoke Dect</t>
  </si>
  <si>
    <t>IPP-2010 Infr NLoop HTHW,ODH CW IT</t>
  </si>
  <si>
    <t>IPP-Library &amp; Pioneer Dr RoundAbout</t>
  </si>
  <si>
    <t>IPP-Mount Clemens Renov. Project</t>
  </si>
  <si>
    <t>IPP-Gate House Structural RepII&amp;III</t>
  </si>
  <si>
    <t>Faculty Early Ret Health Ben Fund</t>
  </si>
  <si>
    <t>Retirement Fund Reserve</t>
  </si>
  <si>
    <t>POLC Career Development</t>
  </si>
  <si>
    <t>Cooley Law - Reimbursable Expenses</t>
  </si>
  <si>
    <t>Greek Gavel</t>
  </si>
  <si>
    <t>Dagorhir Club</t>
  </si>
  <si>
    <t>International Student Volunteers</t>
  </si>
  <si>
    <t>Student Steel Pan</t>
  </si>
  <si>
    <t>Golden Grizzlies Band</t>
  </si>
  <si>
    <t>Pride Forum</t>
  </si>
  <si>
    <t>Bookstore - Barnes &amp; Noble</t>
  </si>
  <si>
    <t>Spanish Conversation Club</t>
  </si>
  <si>
    <t>Federal Direct Loans W D Ford Prog</t>
  </si>
  <si>
    <t>Mich Society of Professnl Engineers</t>
  </si>
  <si>
    <t>Poker Club</t>
  </si>
  <si>
    <t>Students  Making a Difference</t>
  </si>
  <si>
    <t>S.L.A.G.-Schlrs,Leadrs,Athl,Gntlmen</t>
  </si>
  <si>
    <t>SAFB-Spanish Conversation Club</t>
  </si>
  <si>
    <t>SAFB-Mich Scty Profsnl Engineers</t>
  </si>
  <si>
    <t>SAFB-Phi Beta Sigma</t>
  </si>
  <si>
    <t>SAFB-Delta Sigma Theta</t>
  </si>
  <si>
    <t>SAFB-Assoc of Black Stds</t>
  </si>
  <si>
    <t>SAFB-Gaming Guild of OU</t>
  </si>
  <si>
    <t>SAFB-Psychology club</t>
  </si>
  <si>
    <t>SAFB-Internatnl Student Volunteers</t>
  </si>
  <si>
    <t>SAFB-Students for Ethical Consume</t>
  </si>
  <si>
    <t>SAFB-Students Making a Difference</t>
  </si>
  <si>
    <t>Cricket Club</t>
  </si>
  <si>
    <t>Early Retire Officers/Dispatchers</t>
  </si>
  <si>
    <t>St John Fisher Newman Group</t>
  </si>
  <si>
    <t>CSA Photo Develope</t>
  </si>
  <si>
    <t>Police Drug Escrow</t>
  </si>
  <si>
    <t>CSA Copier-Taxable</t>
  </si>
  <si>
    <t>Apartment Programming</t>
  </si>
  <si>
    <t>Community Blue PPO - A</t>
  </si>
  <si>
    <t>Blue Cross / Blue Shield Staff</t>
  </si>
  <si>
    <t>Collective Life</t>
  </si>
  <si>
    <t>Benefit Clearing Fund</t>
  </si>
  <si>
    <t>Community Blue PPO - B -Staff</t>
  </si>
  <si>
    <t>OUPSA-MEA/NEA</t>
  </si>
  <si>
    <t>MEA/NEA Career-Development</t>
  </si>
  <si>
    <t>Service Career Develop</t>
  </si>
  <si>
    <t>MHEAA-Scholarships</t>
  </si>
  <si>
    <t>OU Campus Maintenance &amp; Trades Assc</t>
  </si>
  <si>
    <t>Gaming Guild of OU</t>
  </si>
  <si>
    <t>Spiritcash</t>
  </si>
  <si>
    <t>Student Activity Fees</t>
  </si>
  <si>
    <t>CSA WOCOU</t>
  </si>
  <si>
    <t>3 West Vandenberg</t>
  </si>
  <si>
    <t>SPB-Publicity/Promotions</t>
  </si>
  <si>
    <t>SPB-Administrative/Tech</t>
  </si>
  <si>
    <t>CSA Banner Operations</t>
  </si>
  <si>
    <t>CSA Special Activities I</t>
  </si>
  <si>
    <t>Grad Student Physical Therapy Assn</t>
  </si>
  <si>
    <t>SPIN</t>
  </si>
  <si>
    <t>Society for Human Resources Mgmnt</t>
  </si>
  <si>
    <t>CSA Multicultural Advisor</t>
  </si>
  <si>
    <t>CSA Special Activities Ii</t>
  </si>
  <si>
    <t>SPB-Concert &amp; Dance</t>
  </si>
  <si>
    <t>SPB-Visual &amp; Perform Arts</t>
  </si>
  <si>
    <t>SPB-Lect &amp; Special Events</t>
  </si>
  <si>
    <t>SPB-Mainstage</t>
  </si>
  <si>
    <t>SPB-Rec/Leisure</t>
  </si>
  <si>
    <t>Ouf-Trumbull Sch.-Prn</t>
  </si>
  <si>
    <t>Ouf-UAW Dev Fund / Kat Csn Endw Prn</t>
  </si>
  <si>
    <t>OUF Life Ins CSV - Restr Expendable</t>
  </si>
  <si>
    <t>Ouf-Trumbull Mbmf-Prn</t>
  </si>
  <si>
    <t>Ouf-Seifert Endowment-PRN</t>
  </si>
  <si>
    <t>OUF-Sharp Endowed Fund</t>
  </si>
  <si>
    <t>Ouf-Katke Invit Auto Scholr-Prn</t>
  </si>
  <si>
    <t>OUF-Geo R &amp; Helen Klein Mem Sch-Pr</t>
  </si>
  <si>
    <t>OUF-Gustafson Endowment-Prn</t>
  </si>
  <si>
    <t>OUF - N&amp;F Kheir SECS Teach End - PR</t>
  </si>
  <si>
    <t>OUF-Joan Rosen Endowed Fund-PRN</t>
  </si>
  <si>
    <t>CAS-Cinema Studies Special Project</t>
  </si>
  <si>
    <t>Equity Conference</t>
  </si>
  <si>
    <t>SBA-MS Info Tech Mgt - Half On-line</t>
  </si>
  <si>
    <t>AA-Academic Human Resources</t>
  </si>
  <si>
    <t>Brand Strategy Committee</t>
  </si>
  <si>
    <t>Mt Clemens AFC Program Support</t>
  </si>
  <si>
    <t>SEHS-CE-Autism Birmingham-CR</t>
  </si>
  <si>
    <t>CS3 NSF-HRD1107072-Cunningham Joi</t>
  </si>
  <si>
    <t>CS1 NSF-HRD1107072-Moore, Kathleen</t>
  </si>
  <si>
    <t>CS2 NSF-HRD1107072-Roth, Brad</t>
  </si>
  <si>
    <t>SEHS-SOGI</t>
  </si>
  <si>
    <t>CERC-Clean Energy Research Center</t>
  </si>
  <si>
    <t>SBA Research-Tracy</t>
  </si>
  <si>
    <t>SHS Oncology Wellness Research</t>
  </si>
  <si>
    <t>Romanticism Conference</t>
  </si>
  <si>
    <t>CAS-Comp Alg Geometry</t>
  </si>
  <si>
    <t>OUWBSM - Sabina Research</t>
  </si>
  <si>
    <t>OUWBSM-Indirect Cost Recovery</t>
  </si>
  <si>
    <t>SECS_URC 2012_Fellowship_X Wang</t>
  </si>
  <si>
    <t>SBA_URC 2012_Fellowship_K Markel</t>
  </si>
  <si>
    <t>CAS_URC 2012_Fellowship_C Cantir</t>
  </si>
  <si>
    <t>CAS_URC 2012_Fellwshp_G Madiambayan</t>
  </si>
  <si>
    <t>CAS_URC 2012_Fellowship_G Felton</t>
  </si>
  <si>
    <t>SECS_URC 2012_Fellowship_H Qu</t>
  </si>
  <si>
    <t>SHS_URC 2012_Fellw_K Landis-Piwowar</t>
  </si>
  <si>
    <t>OU Macomb College Readiness Program</t>
  </si>
  <si>
    <t>SEHS-ICR-Mary Lose</t>
  </si>
  <si>
    <t>SEHS-Advising Activity</t>
  </si>
  <si>
    <t>CAS-CE Accent Reduction-NC</t>
  </si>
  <si>
    <t>CS1 NSF-HRD1107072-Moore,Kathleen</t>
  </si>
  <si>
    <t>CS2 NSF-HRD1107072-Roth,Brad</t>
  </si>
  <si>
    <t>CS3 NSF-HRD1107072-Cunningham,Joi</t>
  </si>
  <si>
    <t>UR Cultivation-President</t>
  </si>
  <si>
    <t>Honors College Top Ten Fund</t>
  </si>
  <si>
    <t>SBA-Energy Fndtn Gift-McManus</t>
  </si>
  <si>
    <t>OUWBSM Med Student Achvmnt Award</t>
  </si>
  <si>
    <t>CAS-Actuarial Science Gifts</t>
  </si>
  <si>
    <t>RLA Children Lit-Book Art Exhibit</t>
  </si>
  <si>
    <t>Stanley Hollingsworth Legacy Gift</t>
  </si>
  <si>
    <t>SECS-Engineering Center</t>
  </si>
  <si>
    <t>Christine &amp; Ivan Wilcox Sch End-Ex</t>
  </si>
  <si>
    <t>SECS Scholarships-Plex Systems, Inc</t>
  </si>
  <si>
    <t>TACOM-W56HZV11C0440-Nassar</t>
  </si>
  <si>
    <t>Chrysler-JMER200625-Mourelatos</t>
  </si>
  <si>
    <t>GM-TCS50458-Mourelatos</t>
  </si>
  <si>
    <t>Campus Rec-OU Vitality Dance</t>
  </si>
  <si>
    <t>Campus Rec-Web Transactions Clearng</t>
  </si>
  <si>
    <t>OUWBSM-Charles Schell Foundation Ln</t>
  </si>
  <si>
    <t>George &amp; Janice Kralovich Gft Annty</t>
  </si>
  <si>
    <t>Bond Series 2012 Debt Service</t>
  </si>
  <si>
    <t>Bond Proceeds Series 2012</t>
  </si>
  <si>
    <t>IPP-OC &amp; SEB/DH Elevator Repairs</t>
  </si>
  <si>
    <t>IPP-RAC Act Center Floor Repl</t>
  </si>
  <si>
    <t>IPP-ODH OUWBSM 2nd Floor Renovation</t>
  </si>
  <si>
    <t>IPP-East Campus Fiber Optics</t>
  </si>
  <si>
    <t>IPP-ODH Masonry Restoration</t>
  </si>
  <si>
    <t>IPP-Clubhouse Renov &amp; Landscape</t>
  </si>
  <si>
    <t>IPP - OU Cares</t>
  </si>
  <si>
    <t>IPP - Fire Alarm - RAC, KL and OC</t>
  </si>
  <si>
    <t>GO effect</t>
  </si>
  <si>
    <t>From Our House to Care House</t>
  </si>
  <si>
    <t>Art Feeds At OU</t>
  </si>
  <si>
    <t>African Student Association</t>
  </si>
  <si>
    <t>Learning/Educating Amongst Friends</t>
  </si>
  <si>
    <t>Osteopathy Club at Oakland</t>
  </si>
  <si>
    <t>OUWB Radiology Interest Group</t>
  </si>
  <si>
    <t>OUWB Pediatrics Interest Group</t>
  </si>
  <si>
    <t>OUWB EM Interest Group</t>
  </si>
  <si>
    <t>OUWB Christian Medical Dental Assoc</t>
  </si>
  <si>
    <t>OUWB Surgery Interest Group</t>
  </si>
  <si>
    <t>OUWB Anesthesiology Interest Group</t>
  </si>
  <si>
    <t>OUWB Student Travel</t>
  </si>
  <si>
    <t>CSA-COLLEGE INDEPENDENTS</t>
  </si>
  <si>
    <t>CSA-NUTRITION SOCIETY OF OU</t>
  </si>
  <si>
    <t>CSA-ANATOMICAL SOCIETY OF OU</t>
  </si>
  <si>
    <t>CSA-RISE</t>
  </si>
  <si>
    <t>CSA-Grad Connection</t>
  </si>
  <si>
    <t>CSA-Disciplined Unified Steppers</t>
  </si>
  <si>
    <t>SAFB-GO effect</t>
  </si>
  <si>
    <t>SAFB-From Our House to CARE House</t>
  </si>
  <si>
    <t>SAFB-Art Feeds at OU</t>
  </si>
  <si>
    <t>SAFB-African Student Association</t>
  </si>
  <si>
    <t>SAFB-Learning/Educatg Among Friends</t>
  </si>
  <si>
    <t>SAFB-Osteopathy Club at Oakland</t>
  </si>
  <si>
    <t>SAFB-Running Club</t>
  </si>
  <si>
    <t>SAFB-COLLEGE INDEPENDENTS</t>
  </si>
  <si>
    <t>SAFB-NUTRITION SOCIETY OF OU</t>
  </si>
  <si>
    <t>SAFB-ANATOMICAL SOCIETY OF OU</t>
  </si>
  <si>
    <t>SAFB-RISE</t>
  </si>
  <si>
    <t>SAFB-Grad Connection</t>
  </si>
  <si>
    <t>SAFB-Disciplined Unified Steppers</t>
  </si>
  <si>
    <t>G</t>
  </si>
  <si>
    <t>CEU's - Oakland Schools</t>
  </si>
  <si>
    <t>Bond Payable Series 2012</t>
  </si>
  <si>
    <t>E059</t>
  </si>
  <si>
    <t>Library Book Processing</t>
  </si>
  <si>
    <t>E060</t>
  </si>
  <si>
    <t>Digital Library Resources</t>
  </si>
  <si>
    <t>G015</t>
  </si>
  <si>
    <t>Grants-Human Subject Research Incen</t>
  </si>
  <si>
    <t>K035</t>
  </si>
  <si>
    <t>Inter-Library Loan Processing</t>
  </si>
  <si>
    <t>K038</t>
  </si>
  <si>
    <t>Library Cataloging</t>
  </si>
  <si>
    <t>X135</t>
  </si>
  <si>
    <t>CE Tuition</t>
  </si>
  <si>
    <t>X136</t>
  </si>
  <si>
    <t>CEU's</t>
  </si>
  <si>
    <t>2012 Golf Cart Note Payable</t>
  </si>
  <si>
    <t>Bonds Payable Series 2012-Premium</t>
  </si>
  <si>
    <t>A081</t>
  </si>
  <si>
    <t>Membership-Internal</t>
  </si>
  <si>
    <t>A106</t>
  </si>
  <si>
    <t>Golf Course Liquor Sales-Internal</t>
  </si>
  <si>
    <t>A109</t>
  </si>
  <si>
    <t>GC Facility Rental Fee-Internal</t>
  </si>
  <si>
    <t>A108</t>
  </si>
  <si>
    <t>A107</t>
  </si>
  <si>
    <t>Sharf Clubhouse Food Sales-Internal</t>
  </si>
  <si>
    <t>X231</t>
  </si>
  <si>
    <t>Tuition-Approved Online Lower UG-FA</t>
  </si>
  <si>
    <t>X238</t>
  </si>
  <si>
    <t>Tuition-Approved Online Lower UG-WI</t>
  </si>
  <si>
    <t>X237</t>
  </si>
  <si>
    <t>Tuition-Approved Online Lower UG-SU</t>
  </si>
  <si>
    <t>X241</t>
  </si>
  <si>
    <t>Tuition-Approved Online Upper UG-FA</t>
  </si>
  <si>
    <t>X243</t>
  </si>
  <si>
    <t>Tuition-Approved Online Upper UG-WI</t>
  </si>
  <si>
    <t>X247</t>
  </si>
  <si>
    <t>Tuition-Approved Online Upper UG-SU</t>
  </si>
  <si>
    <t>X252</t>
  </si>
  <si>
    <t>Tuition-Approved Online Grad-FA</t>
  </si>
  <si>
    <t>X253</t>
  </si>
  <si>
    <t>Tuition-Approved Online Grad-WI</t>
  </si>
  <si>
    <t>X256</t>
  </si>
  <si>
    <t>Tuition-Approved Online Grad-SU</t>
  </si>
  <si>
    <t>X303</t>
  </si>
  <si>
    <t>Sales Discount (Contra)</t>
  </si>
  <si>
    <t>X036</t>
  </si>
  <si>
    <t>Program Income</t>
  </si>
  <si>
    <t>X106</t>
  </si>
  <si>
    <t>Golf Course Liquor Sales-External</t>
  </si>
  <si>
    <t>X109</t>
  </si>
  <si>
    <t>GC Facility Rental Fee-External</t>
  </si>
  <si>
    <t>X108</t>
  </si>
  <si>
    <t>X107</t>
  </si>
  <si>
    <t>Sharf Clubhouse Food Sales-External</t>
  </si>
  <si>
    <t>K037</t>
  </si>
  <si>
    <t>Achievement Awards</t>
  </si>
  <si>
    <t/>
  </si>
  <si>
    <t>CAS-Advanced Multimedia Project</t>
  </si>
  <si>
    <t>CAS-Psych Grad Programs</t>
  </si>
  <si>
    <t>CAS_Research Excell Fund-F Giblin</t>
  </si>
  <si>
    <t>CAS-Research Excell Fund-S Chintala</t>
  </si>
  <si>
    <t>CAS-Research Excell Fund-E Khain</t>
  </si>
  <si>
    <t>CAS-Research Excell Fund-S Walia</t>
  </si>
  <si>
    <t>CAS-Research Excell Fund-A Zuo</t>
  </si>
  <si>
    <t>CAS-BA Graphic Design</t>
  </si>
  <si>
    <t>CAS-BA Criminal Justice</t>
  </si>
  <si>
    <t>CAS-Welling Startup</t>
  </si>
  <si>
    <t>CAS-Psych Grad Programs Startup</t>
  </si>
  <si>
    <t>CJ Incentive General Fund</t>
  </si>
  <si>
    <t>CAS Incentive General Fund</t>
  </si>
  <si>
    <t>BS Biomedical Sciences</t>
  </si>
  <si>
    <t>CAS-OU Organic Farms</t>
  </si>
  <si>
    <t>CAS-Raffel Startup</t>
  </si>
  <si>
    <t>CAS-Battistuzzi Startup</t>
  </si>
  <si>
    <t>III-Foreign National ERG(FNERG)</t>
  </si>
  <si>
    <t>CAS-Martic Startup</t>
  </si>
  <si>
    <t>BA Creative Writing</t>
  </si>
  <si>
    <t>SHS 1X Allocations</t>
  </si>
  <si>
    <t>SEHS-MAT Cert Teach for America</t>
  </si>
  <si>
    <t>SEHS-MAT-TDES</t>
  </si>
  <si>
    <t>SHS Lynch Start-up Funding</t>
  </si>
  <si>
    <t>SHS Cheezum Start-up Funding</t>
  </si>
  <si>
    <t>SEHS-Schoolwide Expenses</t>
  </si>
  <si>
    <t>SEHS-OUCARES</t>
  </si>
  <si>
    <t>DACE Reallocation Pool-Perm.</t>
  </si>
  <si>
    <t>DACE Reallocation Pool-Temp.</t>
  </si>
  <si>
    <t>SBA SE Michigan Economic Outlook</t>
  </si>
  <si>
    <t>WRT Incentive General Fund</t>
  </si>
  <si>
    <t>SECS-VPAA One Time Funding</t>
  </si>
  <si>
    <t>SECS-Engineering Management Online</t>
  </si>
  <si>
    <t>Graduate Study Marketing Initiative</t>
  </si>
  <si>
    <t>UHR-Employment Recruiting</t>
  </si>
  <si>
    <t>UHR-Thirty Yr Employee Recognition</t>
  </si>
  <si>
    <t>Tutoring Center</t>
  </si>
  <si>
    <t>First-Year Advising Center</t>
  </si>
  <si>
    <t>First Year Advising Center</t>
  </si>
  <si>
    <t>OUWBSM - COMPASS Center Fund</t>
  </si>
  <si>
    <t>OUWBSM-Capstone Fund</t>
  </si>
  <si>
    <t>Athletics Awards-Non Athletes</t>
  </si>
  <si>
    <t>SEHS-Off-Campus Classroom Rentals</t>
  </si>
  <si>
    <t>Kresge Library-VPAA One Time Fnd</t>
  </si>
  <si>
    <t>DACE Special Events</t>
  </si>
  <si>
    <t>Office of VP-DACE</t>
  </si>
  <si>
    <t>DACE-John Dodge House</t>
  </si>
  <si>
    <t>CS1-TechTransFellows-NelsonDoro</t>
  </si>
  <si>
    <t>SEHS-MA Higher Education</t>
  </si>
  <si>
    <t>SEHS-ABA-HDCS</t>
  </si>
  <si>
    <t>SECS Visibility-Enrollment Program</t>
  </si>
  <si>
    <t>OU/University of Windsor Conference</t>
  </si>
  <si>
    <t>SBA Research - Balijepally</t>
  </si>
  <si>
    <t>SECS International &amp; Student Prog</t>
  </si>
  <si>
    <t>CHEM Incentive Funding</t>
  </si>
  <si>
    <t>CAS-OU Student Organic Farm</t>
  </si>
  <si>
    <t>OU-BHS MultidisResearch-Walia</t>
  </si>
  <si>
    <t>BIO Incentive Funding</t>
  </si>
  <si>
    <t>MTD Incentive Funding</t>
  </si>
  <si>
    <t>AAH Incentive Funding</t>
  </si>
  <si>
    <t>CAS-Social Work Study Abroad</t>
  </si>
  <si>
    <t>ENG Incentive Funding</t>
  </si>
  <si>
    <t>SOC Incentive Funding</t>
  </si>
  <si>
    <t>MLL Incentive Funding</t>
  </si>
  <si>
    <t>PHY Incentive Funding</t>
  </si>
  <si>
    <t>Political Science Incentive Fund</t>
  </si>
  <si>
    <t>PSY Incentive Funding</t>
  </si>
  <si>
    <t>Retention Conference</t>
  </si>
  <si>
    <t>SECS-YES Expo 2012</t>
  </si>
  <si>
    <t>SON Provost Student Research</t>
  </si>
  <si>
    <t>SON Faculty Research</t>
  </si>
  <si>
    <t>SON Student Research</t>
  </si>
  <si>
    <t>PHL Incentive Funding</t>
  </si>
  <si>
    <t>MTH Incentive Funding</t>
  </si>
  <si>
    <t>OUWBSM-Lucia Research</t>
  </si>
  <si>
    <t>CAS-URC 2012 Resrch Award-M Hartson</t>
  </si>
  <si>
    <t>CAS-URC 2012 Research Award-M Naser</t>
  </si>
  <si>
    <t>CAS-URC 2012 Research Award-G Milne</t>
  </si>
  <si>
    <t>CAS-URC 2012 Resrch Award-M Vaughan</t>
  </si>
  <si>
    <t>CAS-URC 2012 Research Award-D Goody</t>
  </si>
  <si>
    <t>CAS-URC 2012 Research Award-J Corso</t>
  </si>
  <si>
    <t>MTD-URC 2012 Rsrch Awd-L Eisenhower</t>
  </si>
  <si>
    <t>CAS-URC 2012 Resrch Award-J Payette</t>
  </si>
  <si>
    <t>MTD-URC 2012 Resrch Award-D Kidger</t>
  </si>
  <si>
    <t>CAS-URC 2012 Resrch Award-F Chavez</t>
  </si>
  <si>
    <t>SON PCT/CNA Program</t>
  </si>
  <si>
    <t>First Year Advising Center-Copier</t>
  </si>
  <si>
    <t>PUB Retention Fund</t>
  </si>
  <si>
    <t>CAS-CE Survival Chinese-NC</t>
  </si>
  <si>
    <t>MBWP Non-SBCEU Programs</t>
  </si>
  <si>
    <t>SP-CE Stem Cell Biology &amp; Therapy</t>
  </si>
  <si>
    <t>SBA-CE-Leadershp Cert Prog-NC</t>
  </si>
  <si>
    <t>SECS-CE-Machine Vision Cert-NC</t>
  </si>
  <si>
    <t>DACE Events</t>
  </si>
  <si>
    <t>SEHS-CE-SOGI-NC</t>
  </si>
  <si>
    <t>SBA-Econ Faculty Discretionary Fund</t>
  </si>
  <si>
    <t>Sharon L. Wilhelm Fund</t>
  </si>
  <si>
    <t>DACE Gift Fund</t>
  </si>
  <si>
    <t>Writing and Rhetoric Gift Fund</t>
  </si>
  <si>
    <t>Communications Gift Fund</t>
  </si>
  <si>
    <t>ournalism Gift Fund</t>
  </si>
  <si>
    <t>Tutoring Center Gift Fund</t>
  </si>
  <si>
    <t>CAS-Leonard Woodcock Institute</t>
  </si>
  <si>
    <t>SON-HHB Equipment Gift</t>
  </si>
  <si>
    <t>Office of Legal Affairs Gift</t>
  </si>
  <si>
    <t>OUWBSM Dept of Biomedical Sci Gift</t>
  </si>
  <si>
    <t>OUWBSM Student Affairs Gift</t>
  </si>
  <si>
    <t>OUWBSM Library Gift</t>
  </si>
  <si>
    <t>SL-Veterans Affairs Gifts</t>
  </si>
  <si>
    <t>CJ-Communication Forensics Team Gif</t>
  </si>
  <si>
    <t>CETL Gift Fund</t>
  </si>
  <si>
    <t>Political Science Scholarship Fund</t>
  </si>
  <si>
    <t>Organic Farms Gifts</t>
  </si>
  <si>
    <t>Dr. Nasir Haque Bio Sci Schshp-EX</t>
  </si>
  <si>
    <t>AA-ISCRM Gift Fund</t>
  </si>
  <si>
    <t>SEHS-LAC-O</t>
  </si>
  <si>
    <t>SEHS-SOGI Gift Fund</t>
  </si>
  <si>
    <t>ERI-ROPARD-Mitton Research</t>
  </si>
  <si>
    <t>SECS YES Exp 2012</t>
  </si>
  <si>
    <t>Jack Moeller Endow German Study-EX</t>
  </si>
  <si>
    <t>Barbara and Allen Gough End Schl-EX</t>
  </si>
  <si>
    <t>SECS Faculty Fellowships</t>
  </si>
  <si>
    <t>Acad Council Degree Completion Schl</t>
  </si>
  <si>
    <t>Stuckman Engineering Scholarship-EX</t>
  </si>
  <si>
    <t>HIUSA Gerald Pearsall Travel Aw-EX</t>
  </si>
  <si>
    <t>FA-GEAR UP College Day Scholarship</t>
  </si>
  <si>
    <t>FA-GEAR UP Michigan Scholarship</t>
  </si>
  <si>
    <t>Dr. Whiteside Scholarship</t>
  </si>
  <si>
    <t>Shaevsky Scholarship-Judaic studi</t>
  </si>
  <si>
    <t>Hajja Sheikh Islamic Undrstnding-EX</t>
  </si>
  <si>
    <t>James Mckay Doctoral Rsrch Endow-EX</t>
  </si>
  <si>
    <t>SHS-HHB Equipment Gifts</t>
  </si>
  <si>
    <t>MSGC-BiomasMixCompos-Cayabyab-WangX</t>
  </si>
  <si>
    <t>MSGC-QuantCellTemp-SBazinski-WangXi</t>
  </si>
  <si>
    <t>Sup2-ARRA-OSU-Reading Recovery-Lose</t>
  </si>
  <si>
    <t>Communications and Journalism Endow</t>
  </si>
  <si>
    <t>NSF-STEM-DUE1060160-VantilRobert</t>
  </si>
  <si>
    <t>NSF-CHE-1213638-ChemSynth-KerriganN</t>
  </si>
  <si>
    <t>NSF-CHE1152474-BryantMaria</t>
  </si>
  <si>
    <t>Critical Difference Scholarship Gft</t>
  </si>
  <si>
    <t>ARO-W911NF1210545-Srinivasan</t>
  </si>
  <si>
    <t>USEd-P047A121620-Graham</t>
  </si>
  <si>
    <t>MI-KCP-Future Faculty-Rammel</t>
  </si>
  <si>
    <t>MI-FY12-KCPFutureFaculty-Rammel</t>
  </si>
  <si>
    <t>StMI/KCP-4S2011-12-Brown-El</t>
  </si>
  <si>
    <t>GVSU-BAF-ClientEngag-GustafsonJulie</t>
  </si>
  <si>
    <t>BAFClient Engagement Dataspeed, Inc</t>
  </si>
  <si>
    <t>GVSU-BAF-Discretionary-GustafsonJul</t>
  </si>
  <si>
    <t>GVSU-BAF Discret Fund-Gustafson</t>
  </si>
  <si>
    <t>GVSU-BAF Admini Fund-Gustafson</t>
  </si>
  <si>
    <t>GVSU-BAF-ClientEngag-ButlerAmy</t>
  </si>
  <si>
    <t>GVSU-BAF-DiscretionaryFund-ButlerAm</t>
  </si>
  <si>
    <t>GVSU-BAF-Discretionary Fund</t>
  </si>
  <si>
    <t>GVSU-BAF-Administrative Fund</t>
  </si>
  <si>
    <t>SON Student Research Gift Fund</t>
  </si>
  <si>
    <t>WJ &amp; Lillian Kemler Med St Schlp-EX</t>
  </si>
  <si>
    <t>SEHS Prof Legacy-Student Scholar-EX</t>
  </si>
  <si>
    <t>SEHS Prof Legacy-Faculty Resrch-EX</t>
  </si>
  <si>
    <t>Kenny, Michael &amp; Eliz Merit ScholEX</t>
  </si>
  <si>
    <t>Michael Gillespie Theatre Schol EX</t>
  </si>
  <si>
    <t>Toni/Kenneth Walters Ltrcy Award-EX</t>
  </si>
  <si>
    <t>MyongjiUniv-Kim-DaeKyoo</t>
  </si>
  <si>
    <t>ESIGroupPOna2012-0026-SmithLo</t>
  </si>
  <si>
    <t>AmerChemicalSoc-DembinskiRoman</t>
  </si>
  <si>
    <t>Patrick &amp; Barbara Faircloth Lect-Ex</t>
  </si>
  <si>
    <t>BeaumtResrchInst-PhyDocStudent-Roth</t>
  </si>
  <si>
    <t>Steve Sharf Clubhouse</t>
  </si>
  <si>
    <t>IPP Generator for VOIP/Light VAR/WH</t>
  </si>
  <si>
    <t>Golf Course Banquet Facility</t>
  </si>
  <si>
    <t>Dr. Nasir Haque Bio Sci Schshp-PRN</t>
  </si>
  <si>
    <t>Critical Difference Scholarship End</t>
  </si>
  <si>
    <t>HIUSA Gerald Pearsall Travel Aw-PR</t>
  </si>
  <si>
    <t>Stuckman Engineer Schlrshp Endow-Pr</t>
  </si>
  <si>
    <t>Barbara &amp; Allen Gough Endw Sch-PRN</t>
  </si>
  <si>
    <t>WJ &amp; Lillian Kemler Med Stu Sch-PRN</t>
  </si>
  <si>
    <t>Hajja Sheikh Islamic Undstg End-PRN</t>
  </si>
  <si>
    <t>James McKay Doctoral Rsrch Endw-PRN</t>
  </si>
  <si>
    <t>Jack Moeller Endow German Study</t>
  </si>
  <si>
    <t>SEHS Prof Legacy-Student Schlr-PRN</t>
  </si>
  <si>
    <t>SEHS Prof Legacy-Faculty Resrch-PRN</t>
  </si>
  <si>
    <t>Kenny, Michael &amp; Eliz Merit Schol</t>
  </si>
  <si>
    <t>Michael Gillespie Theatre Schol</t>
  </si>
  <si>
    <t>Toni/Kenneth Walters UG/G Ltrcy-PRN</t>
  </si>
  <si>
    <t>Patrick &amp; Barbara Faircloth Lect-Pr</t>
  </si>
  <si>
    <t>Sharf Boardroom Technology</t>
  </si>
  <si>
    <t>OC Banquet Room Renovation</t>
  </si>
  <si>
    <t>Danny's Cabin Relocation</t>
  </si>
  <si>
    <t>VAR HTHW Piping Replacement</t>
  </si>
  <si>
    <t>DHE/VAR/NFH Mechanical Repairs</t>
  </si>
  <si>
    <t>HHS Barton Control Valves</t>
  </si>
  <si>
    <t>NFH Valves on Absorption Chillers</t>
  </si>
  <si>
    <t>SOM Furnishings &amp; Equipment</t>
  </si>
  <si>
    <t>Furniture and Equipment Replace HH</t>
  </si>
  <si>
    <t>MB Theatre Infrastructure Repairs</t>
  </si>
  <si>
    <t>Storm Water Drainage Issue</t>
  </si>
  <si>
    <t>UTS Tactical Master Plan</t>
  </si>
  <si>
    <t>Athletic Dome Replacement</t>
  </si>
  <si>
    <t>Meadowbrook Hall Elevator Upgrade</t>
  </si>
  <si>
    <t>New Student Housing Complex</t>
  </si>
  <si>
    <t>Enhancements to Danny's Cabin</t>
  </si>
  <si>
    <t>NFH Renovation-Communication Core</t>
  </si>
  <si>
    <t>Misc Mechanical Repairs/Replacemetn</t>
  </si>
  <si>
    <t>HHS Elevator Upgrades</t>
  </si>
  <si>
    <t>NFH, WH, ODH, KL, GHC &amp; VAR Repairs</t>
  </si>
  <si>
    <t>IPP-EH Chiller Overhaul</t>
  </si>
  <si>
    <t>IPP-New Entr Sign @ Squirrel/Univ</t>
  </si>
  <si>
    <t>IPP-P-17 Renov.,Impov, and Repaving</t>
  </si>
  <si>
    <t>IPP - ODH - SOM Renovations</t>
  </si>
  <si>
    <t>IPP - BGM Pedestrian Bridge Repl</t>
  </si>
  <si>
    <t>IPP - Resident Network Upgrades</t>
  </si>
  <si>
    <t>IPP EH Chiller Overhaul</t>
  </si>
  <si>
    <t>IIP Kresge Humidifier Replacement</t>
  </si>
  <si>
    <t>IPP WH Theater New Chiller</t>
  </si>
  <si>
    <t>IPP Pawley Hall Chiller Overhaul</t>
  </si>
  <si>
    <t>IPP- HHB &amp; Bear Lake Sidewalk/Light</t>
  </si>
  <si>
    <t>IPP Ventilat/Dissection Tables SEB</t>
  </si>
  <si>
    <t>IPP Lower Playfield Misc Athletcis</t>
  </si>
  <si>
    <t>IPP BRS HTW Replacement</t>
  </si>
  <si>
    <t>IPP Carillon Bell Tower</t>
  </si>
  <si>
    <t>BS Exhaust System Improvement</t>
  </si>
  <si>
    <t>IPP Campus Surveillance Camera Sys</t>
  </si>
  <si>
    <t>IPP - MBH Bridge Investigation</t>
  </si>
  <si>
    <t>IPP Close Storage Building-Adj SECS</t>
  </si>
  <si>
    <t>AVN Heating &amp; Cooling Retrofitting</t>
  </si>
  <si>
    <t>IPP-SEB Ventilation Improvements</t>
  </si>
  <si>
    <t>IPP-Expansion of Lots P1 &amp; P32</t>
  </si>
  <si>
    <t>IPP - P43 Parking Lot Repaving</t>
  </si>
  <si>
    <t>IPP - VBH Fish Bakery Oven</t>
  </si>
  <si>
    <t>IPP - SGP Repl of Mechanical Units</t>
  </si>
  <si>
    <t>Campus Rec-Men's Rugby Sports Club</t>
  </si>
  <si>
    <t>Care Clowns at OUWB</t>
  </si>
  <si>
    <t>OUWB AMA</t>
  </si>
  <si>
    <t>OUWBSM-ALiM</t>
  </si>
  <si>
    <t>OUWBSM-OSIG</t>
  </si>
  <si>
    <t>OUWBSM-JeMSA</t>
  </si>
  <si>
    <t>OUWB AGHHR</t>
  </si>
  <si>
    <t>OUWB OIG</t>
  </si>
  <si>
    <t>OUWB SBC</t>
  </si>
  <si>
    <t>OUWB PCIG</t>
  </si>
  <si>
    <t>OUWB SAMOSA</t>
  </si>
  <si>
    <t>OUWB MMIG</t>
  </si>
  <si>
    <t>OUWB MFC</t>
  </si>
  <si>
    <t>OUWB DocA</t>
  </si>
  <si>
    <t>OUWB OGIG</t>
  </si>
  <si>
    <t>phto (OU Photography Club)</t>
  </si>
  <si>
    <t>Honors Coll Critical &amp; Creative Soc</t>
  </si>
  <si>
    <t>Paranormal Society of Oakland</t>
  </si>
  <si>
    <t>Nachale! Dance Team</t>
  </si>
  <si>
    <t>The Footbag Club of Oakland U</t>
  </si>
  <si>
    <t>Society of Professional Journalists</t>
  </si>
  <si>
    <t>Fight for the Cure-The OU chapter</t>
  </si>
  <si>
    <t>Give a Heart at OU</t>
  </si>
  <si>
    <t>Students Advocating-Sprituality Ctr</t>
  </si>
  <si>
    <t>Music Analysis Club</t>
  </si>
  <si>
    <t>V-Day OU "Vag Monologues"</t>
  </si>
  <si>
    <t>Fashion House of Oakland University</t>
  </si>
  <si>
    <t>Provisions of Faith</t>
  </si>
  <si>
    <t>Opera Club</t>
  </si>
  <si>
    <t>Yearbook Club of Oakland University</t>
  </si>
  <si>
    <t>Lumos</t>
  </si>
  <si>
    <t>Minority Assoc of Pre-med Students</t>
  </si>
  <si>
    <t>Voices for Choices</t>
  </si>
  <si>
    <t>Rebuilding Together OU</t>
  </si>
  <si>
    <t>National Association for Music Ed</t>
  </si>
  <si>
    <t>Align Student Ministries</t>
  </si>
  <si>
    <t>American Studies Student Group-OU</t>
  </si>
  <si>
    <t>Macedonian-American Student Assoc</t>
  </si>
  <si>
    <t>Student Hero Alliance</t>
  </si>
  <si>
    <t>Knitting and Crochet Club</t>
  </si>
  <si>
    <t>The Car &amp; Motorcycle Club at OU</t>
  </si>
  <si>
    <t>Twerk Team of OU</t>
  </si>
  <si>
    <t>Training &amp; Dvlpmnt Professional Soc</t>
  </si>
  <si>
    <t>SAFB-phto (OU Photography Club)</t>
  </si>
  <si>
    <t>SAFB-Soc of Professional Journalist</t>
  </si>
  <si>
    <t>SAFB-Honors Coll Crit &amp; Creativ Soc</t>
  </si>
  <si>
    <t>SAFB-Paranormal Society of Oakland</t>
  </si>
  <si>
    <t>SAFB-Give a Heart at OU</t>
  </si>
  <si>
    <t>SAFB-Students Advo-Spirituality Ctr</t>
  </si>
  <si>
    <t>SAFB-Music Analysis Club</t>
  </si>
  <si>
    <t>SAFB-V Day OU "Vag Monologues"</t>
  </si>
  <si>
    <t>SAFB-Fashion House of OU</t>
  </si>
  <si>
    <t>SAFB-Provisions of Faith</t>
  </si>
  <si>
    <t>SAFB-Opera Club</t>
  </si>
  <si>
    <t>SAFB-Yearbook Club of OU</t>
  </si>
  <si>
    <t>SAFB-Lumos</t>
  </si>
  <si>
    <t>SAFB-Minority Assoc Pre-med Student</t>
  </si>
  <si>
    <t>SAFB-Voices for Choices</t>
  </si>
  <si>
    <t>SAFB-Rebuilding Together OU</t>
  </si>
  <si>
    <t>SAFB-National Assoc for Music Ed</t>
  </si>
  <si>
    <t>SAFB-Align Student Ministries</t>
  </si>
  <si>
    <t>SAFB-Am Studies Student Group of OU</t>
  </si>
  <si>
    <t>SAFB-Macedonian-Amer Student Assoc</t>
  </si>
  <si>
    <t>SAFB-Student Hero Alliance</t>
  </si>
  <si>
    <t>SAFB-Fight for the Cure-OU Chapter</t>
  </si>
  <si>
    <t>SAFB-Nachale! Dance Team</t>
  </si>
  <si>
    <t>SAFB-Knitting and Crochet Club</t>
  </si>
  <si>
    <t>SAFB-Care &amp; Motorcycle Club at OU</t>
  </si>
  <si>
    <t>SAFB-Twerk Team of OU</t>
  </si>
  <si>
    <t>SAFB-The Footbag Club of OU</t>
  </si>
  <si>
    <t>SAFB-Trng &amp; Dvlpmnt Professionl Soc</t>
  </si>
  <si>
    <t>SON Sigma Theta Tau</t>
  </si>
  <si>
    <t>National Residence Hall Honorary</t>
  </si>
  <si>
    <t>Sustaining Our Plante Earth</t>
  </si>
  <si>
    <t>Payroll Feed Error</t>
  </si>
  <si>
    <t>Auxiliary Activities Fund</t>
  </si>
  <si>
    <t>A110</t>
  </si>
  <si>
    <t>Internal Services</t>
  </si>
  <si>
    <t>A115</t>
  </si>
  <si>
    <t>Communications &amp; Marketing</t>
  </si>
  <si>
    <t>A120</t>
  </si>
  <si>
    <t>Computer &amp; Information Services</t>
  </si>
  <si>
    <t>A125</t>
  </si>
  <si>
    <t>Facilities Management</t>
  </si>
  <si>
    <t>A130</t>
  </si>
  <si>
    <t>Instructional Technology Center</t>
  </si>
  <si>
    <t>A135</t>
  </si>
  <si>
    <t>Police</t>
  </si>
  <si>
    <t>A140</t>
  </si>
  <si>
    <t>Risk Management &amp; Contracting</t>
  </si>
  <si>
    <t>A145</t>
  </si>
  <si>
    <t>Telecommunications</t>
  </si>
  <si>
    <t>A150</t>
  </si>
  <si>
    <t>University Services</t>
  </si>
  <si>
    <t>A210</t>
  </si>
  <si>
    <t>Other Auxiliary Services</t>
  </si>
  <si>
    <t>A215</t>
  </si>
  <si>
    <t>Athletics</t>
  </si>
  <si>
    <t>A220</t>
  </si>
  <si>
    <t>A225</t>
  </si>
  <si>
    <t>A230</t>
  </si>
  <si>
    <t>Campus Recreation</t>
  </si>
  <si>
    <t>A235</t>
  </si>
  <si>
    <t>Center For Student Activities</t>
  </si>
  <si>
    <t>A240</t>
  </si>
  <si>
    <t>Golf Course</t>
  </si>
  <si>
    <t>A245</t>
  </si>
  <si>
    <t>Grants, Contracts &amp; Spon Research</t>
  </si>
  <si>
    <t>A250</t>
  </si>
  <si>
    <t>Health Center</t>
  </si>
  <si>
    <t>A255</t>
  </si>
  <si>
    <t>Meadow Brook Hall</t>
  </si>
  <si>
    <t>A265</t>
  </si>
  <si>
    <t>Meadow Brook Music Festival</t>
  </si>
  <si>
    <t>A270</t>
  </si>
  <si>
    <t>Meadow  Brook Theatre</t>
  </si>
  <si>
    <t>A275</t>
  </si>
  <si>
    <t>Oakland Center</t>
  </si>
  <si>
    <t>A276</t>
  </si>
  <si>
    <t>A280</t>
  </si>
  <si>
    <t>Student Affairs</t>
  </si>
  <si>
    <t>A285</t>
  </si>
  <si>
    <t>University Housing</t>
  </si>
  <si>
    <t>A801</t>
  </si>
  <si>
    <t>MBT Revenue</t>
  </si>
  <si>
    <t>A802</t>
  </si>
  <si>
    <t>MBT Marketing</t>
  </si>
  <si>
    <t>A803</t>
  </si>
  <si>
    <t>MBT Production</t>
  </si>
  <si>
    <t>A806</t>
  </si>
  <si>
    <t>MBT Administrative</t>
  </si>
  <si>
    <t>A807</t>
  </si>
  <si>
    <t>MBT Development</t>
  </si>
  <si>
    <t>A900</t>
  </si>
  <si>
    <t>BK001</t>
  </si>
  <si>
    <t>Bank Fund</t>
  </si>
  <si>
    <t>BK10</t>
  </si>
  <si>
    <t>D100</t>
  </si>
  <si>
    <t>Designated Fund</t>
  </si>
  <si>
    <t>D110</t>
  </si>
  <si>
    <t>Departmental Funds</t>
  </si>
  <si>
    <t>D115</t>
  </si>
  <si>
    <t>Academic Affairs</t>
  </si>
  <si>
    <t>D120</t>
  </si>
  <si>
    <t>Academic Services &amp; General Studies</t>
  </si>
  <si>
    <t>D125</t>
  </si>
  <si>
    <t>D130</t>
  </si>
  <si>
    <t>D135</t>
  </si>
  <si>
    <t>Accounts Payable</t>
  </si>
  <si>
    <t>D140</t>
  </si>
  <si>
    <t>Admissions &amp; Enrollment Management</t>
  </si>
  <si>
    <t>D145</t>
  </si>
  <si>
    <t>Alumni Relations</t>
  </si>
  <si>
    <t>D150</t>
  </si>
  <si>
    <t>Art &amp; Art History</t>
  </si>
  <si>
    <t>D155</t>
  </si>
  <si>
    <t>Arts &amp; Sciences</t>
  </si>
  <si>
    <t>D160</t>
  </si>
  <si>
    <t>Arts &amp; Sciences Advising</t>
  </si>
  <si>
    <t>D165</t>
  </si>
  <si>
    <t>D170</t>
  </si>
  <si>
    <t>D175</t>
  </si>
  <si>
    <t>Biological Sciences</t>
  </si>
  <si>
    <t>D180</t>
  </si>
  <si>
    <t>Bookcenter</t>
  </si>
  <si>
    <t>D185</t>
  </si>
  <si>
    <t>Budget &amp; Financial Planning</t>
  </si>
  <si>
    <t>D190</t>
  </si>
  <si>
    <t>Business Administration</t>
  </si>
  <si>
    <t>D195</t>
  </si>
  <si>
    <t>D200</t>
  </si>
  <si>
    <t>Capital Planning &amp; Design</t>
  </si>
  <si>
    <t>D205</t>
  </si>
  <si>
    <t>Cashier's Office</t>
  </si>
  <si>
    <t>D210</t>
  </si>
  <si>
    <t>Center For International Programs</t>
  </si>
  <si>
    <t>D215</t>
  </si>
  <si>
    <t>Ctr For Student Actv Leadership Dev</t>
  </si>
  <si>
    <t>D220</t>
  </si>
  <si>
    <t>Chemistry</t>
  </si>
  <si>
    <t>D225</t>
  </si>
  <si>
    <t>D230</t>
  </si>
  <si>
    <t>D235</t>
  </si>
  <si>
    <t>Controller's Office</t>
  </si>
  <si>
    <t>D240</t>
  </si>
  <si>
    <t>Credit Union</t>
  </si>
  <si>
    <t>D245</t>
  </si>
  <si>
    <t>Dean Of Students Office</t>
  </si>
  <si>
    <t>D250</t>
  </si>
  <si>
    <t>D255</t>
  </si>
  <si>
    <t>Disability / Intl Student Services</t>
  </si>
  <si>
    <t>D260</t>
  </si>
  <si>
    <t>Education &amp; Human Services</t>
  </si>
  <si>
    <t>D265</t>
  </si>
  <si>
    <t>University Human Resources</t>
  </si>
  <si>
    <t>D270</t>
  </si>
  <si>
    <t>Engineering &amp; Computer Science</t>
  </si>
  <si>
    <t>D275</t>
  </si>
  <si>
    <t>English</t>
  </si>
  <si>
    <t>D280</t>
  </si>
  <si>
    <t>Multicultural Initiatives, Cntr for</t>
  </si>
  <si>
    <t>D285</t>
  </si>
  <si>
    <t>Eye Research Institute</t>
  </si>
  <si>
    <t>D290</t>
  </si>
  <si>
    <t>Finance &amp; Administration</t>
  </si>
  <si>
    <t>D295</t>
  </si>
  <si>
    <t>Financial Aid</t>
  </si>
  <si>
    <t>D300</t>
  </si>
  <si>
    <t>Financial Aid Accounting</t>
  </si>
  <si>
    <t>D305</t>
  </si>
  <si>
    <t>Food Service</t>
  </si>
  <si>
    <t>D310</t>
  </si>
  <si>
    <t>General Counsel / Board Of Trustees</t>
  </si>
  <si>
    <t>D315</t>
  </si>
  <si>
    <t>D320</t>
  </si>
  <si>
    <t>Government Relations</t>
  </si>
  <si>
    <t>D325</t>
  </si>
  <si>
    <t>Graduate Office</t>
  </si>
  <si>
    <t>D330</t>
  </si>
  <si>
    <t>D335</t>
  </si>
  <si>
    <t>D340</t>
  </si>
  <si>
    <t>Health Sciences</t>
  </si>
  <si>
    <t>D345</t>
  </si>
  <si>
    <t>History</t>
  </si>
  <si>
    <t>D347</t>
  </si>
  <si>
    <t>Honors College</t>
  </si>
  <si>
    <t>D350</t>
  </si>
  <si>
    <t>Institutional Research &amp; Assessment</t>
  </si>
  <si>
    <t>D355</t>
  </si>
  <si>
    <t>D360</t>
  </si>
  <si>
    <t>Internal Audit</t>
  </si>
  <si>
    <t>D365</t>
  </si>
  <si>
    <t>Learning Resources</t>
  </si>
  <si>
    <t>D370</t>
  </si>
  <si>
    <t>Library</t>
  </si>
  <si>
    <t>D375</t>
  </si>
  <si>
    <t>Linguistics</t>
  </si>
  <si>
    <t>D380</t>
  </si>
  <si>
    <t>Mathematics &amp; Statistics</t>
  </si>
  <si>
    <t>D385</t>
  </si>
  <si>
    <t>Meadow Brook Art Gallery</t>
  </si>
  <si>
    <t>D390</t>
  </si>
  <si>
    <t>D395</t>
  </si>
  <si>
    <t>Meadow Brook Health Enhancemnt Inst</t>
  </si>
  <si>
    <t>D397</t>
  </si>
  <si>
    <t>Medicine</t>
  </si>
  <si>
    <t>D400</t>
  </si>
  <si>
    <t>Meadow Brook Theatre</t>
  </si>
  <si>
    <t>D405</t>
  </si>
  <si>
    <t>Modern Languages &amp; Literatures</t>
  </si>
  <si>
    <t>D410</t>
  </si>
  <si>
    <t>Music, Theatre &amp; Dance</t>
  </si>
  <si>
    <t>D415</t>
  </si>
  <si>
    <t>D420</t>
  </si>
  <si>
    <t>Nursing</t>
  </si>
  <si>
    <t>D425</t>
  </si>
  <si>
    <t>D427</t>
  </si>
  <si>
    <t>D430</t>
  </si>
  <si>
    <t>Payroll Office</t>
  </si>
  <si>
    <t>D435</t>
  </si>
  <si>
    <t>Philosophy</t>
  </si>
  <si>
    <t>D440</t>
  </si>
  <si>
    <t>Physics</t>
  </si>
  <si>
    <t>D445</t>
  </si>
  <si>
    <t>Placement  &amp; Career Services</t>
  </si>
  <si>
    <t>D447</t>
  </si>
  <si>
    <t>D450</t>
  </si>
  <si>
    <t>Political Science</t>
  </si>
  <si>
    <t>D455</t>
  </si>
  <si>
    <t>President's Office</t>
  </si>
  <si>
    <t>D460</t>
  </si>
  <si>
    <t>Psychology</t>
  </si>
  <si>
    <t>D465</t>
  </si>
  <si>
    <t>Purchasing</t>
  </si>
  <si>
    <t>D470</t>
  </si>
  <si>
    <t>Registrar</t>
  </si>
  <si>
    <t>D475</t>
  </si>
  <si>
    <t>Residence Halls</t>
  </si>
  <si>
    <t>D480</t>
  </si>
  <si>
    <t>Rhetoric Communicion &amp; Journalism</t>
  </si>
  <si>
    <t>D485</t>
  </si>
  <si>
    <t>D490</t>
  </si>
  <si>
    <t>Sociology &amp; Anthropology</t>
  </si>
  <si>
    <t>D493</t>
  </si>
  <si>
    <t>Special Advising</t>
  </si>
  <si>
    <t>D495</t>
  </si>
  <si>
    <t>D500</t>
  </si>
  <si>
    <t>Student Accounts</t>
  </si>
  <si>
    <t>D505</t>
  </si>
  <si>
    <t>D510</t>
  </si>
  <si>
    <t>D515</t>
  </si>
  <si>
    <t>Training &amp; User Support</t>
  </si>
  <si>
    <t>D518</t>
  </si>
  <si>
    <t>Undergraduate Education</t>
  </si>
  <si>
    <t>D520</t>
  </si>
  <si>
    <t>University Community Counseling</t>
  </si>
  <si>
    <t>D525</t>
  </si>
  <si>
    <t>University Diversity &amp; Compliance</t>
  </si>
  <si>
    <t>D530</t>
  </si>
  <si>
    <t>University Relations</t>
  </si>
  <si>
    <t>D535</t>
  </si>
  <si>
    <t>D540</t>
  </si>
  <si>
    <t>Upward Bound / Forward Bound</t>
  </si>
  <si>
    <t>D545</t>
  </si>
  <si>
    <t>D800</t>
  </si>
  <si>
    <t>Grant &amp; Contract Cost Sharing Funds</t>
  </si>
  <si>
    <t>D805</t>
  </si>
  <si>
    <t>Continuing Education - Admissions</t>
  </si>
  <si>
    <t>D810</t>
  </si>
  <si>
    <t>Continuing Ed - Arts &amp; Sciences</t>
  </si>
  <si>
    <t>D812</t>
  </si>
  <si>
    <t>Continuing Education - SBA</t>
  </si>
  <si>
    <t>D815</t>
  </si>
  <si>
    <t>Continuing Education - SEHS</t>
  </si>
  <si>
    <t>D820</t>
  </si>
  <si>
    <t>Continuing Education - SECS</t>
  </si>
  <si>
    <t>D825</t>
  </si>
  <si>
    <t>Continuing Ed - Health Sciences</t>
  </si>
  <si>
    <t>D830</t>
  </si>
  <si>
    <t>Continuing Education - Nursing</t>
  </si>
  <si>
    <t>D900</t>
  </si>
  <si>
    <t>Designated Fnd Year-end Adjustments</t>
  </si>
  <si>
    <t>E100</t>
  </si>
  <si>
    <t>Quasi-Endowment Fund</t>
  </si>
  <si>
    <t>E110</t>
  </si>
  <si>
    <t>Quasi-Endowment Restricted Funds</t>
  </si>
  <si>
    <t>E115</t>
  </si>
  <si>
    <t>Quasi-Endowment Designated Funds</t>
  </si>
  <si>
    <t>E200</t>
  </si>
  <si>
    <t>Endowment Fund</t>
  </si>
  <si>
    <t>E300</t>
  </si>
  <si>
    <t>Annuity &amp; Life Income Fund</t>
  </si>
  <si>
    <t>G100</t>
  </si>
  <si>
    <t>General Fund</t>
  </si>
  <si>
    <t>G110</t>
  </si>
  <si>
    <t>G115</t>
  </si>
  <si>
    <t>Continuing Education Funds</t>
  </si>
  <si>
    <t>G120</t>
  </si>
  <si>
    <t>Incentive Program Funds</t>
  </si>
  <si>
    <t>G130</t>
  </si>
  <si>
    <t>Macomb University Center</t>
  </si>
  <si>
    <t>G200</t>
  </si>
  <si>
    <t>General Fund - Revenue</t>
  </si>
  <si>
    <t>G300</t>
  </si>
  <si>
    <t>General Fund - Dept Activities</t>
  </si>
  <si>
    <t>G400</t>
  </si>
  <si>
    <t>G702</t>
  </si>
  <si>
    <t>Academic Affairs IP</t>
  </si>
  <si>
    <t>G705</t>
  </si>
  <si>
    <t>Admisssions &amp; Enrollment Mgmt-IP</t>
  </si>
  <si>
    <t>G707</t>
  </si>
  <si>
    <t>Arts and Sciences IP</t>
  </si>
  <si>
    <t>G710</t>
  </si>
  <si>
    <t>Business Administration IP</t>
  </si>
  <si>
    <t>G715</t>
  </si>
  <si>
    <t>Education &amp; Human Services IP</t>
  </si>
  <si>
    <t>G720</t>
  </si>
  <si>
    <t>Engineering &amp; Computer Sciences IP</t>
  </si>
  <si>
    <t>G725</t>
  </si>
  <si>
    <t>Health Sciences IP</t>
  </si>
  <si>
    <t>G730</t>
  </si>
  <si>
    <t>Nursing IP</t>
  </si>
  <si>
    <t>G805</t>
  </si>
  <si>
    <t>G807</t>
  </si>
  <si>
    <t>Arts and Sciences CE</t>
  </si>
  <si>
    <t>G810</t>
  </si>
  <si>
    <t>G815</t>
  </si>
  <si>
    <t>G820</t>
  </si>
  <si>
    <t>Engineering &amp; Computer Sciences</t>
  </si>
  <si>
    <t>G825</t>
  </si>
  <si>
    <t>G830</t>
  </si>
  <si>
    <t>G900</t>
  </si>
  <si>
    <t>G999</t>
  </si>
  <si>
    <t>Banner System Feed Errors</t>
  </si>
  <si>
    <t>L100</t>
  </si>
  <si>
    <t>L110</t>
  </si>
  <si>
    <t>University Pooled Loan Funds</t>
  </si>
  <si>
    <t>L115</t>
  </si>
  <si>
    <t>L200</t>
  </si>
  <si>
    <t>Federal Loan Funds</t>
  </si>
  <si>
    <t>L300</t>
  </si>
  <si>
    <t>Other Loan Funds</t>
  </si>
  <si>
    <t>L900</t>
  </si>
  <si>
    <t>P100</t>
  </si>
  <si>
    <t>Unexpended Plant Fund</t>
  </si>
  <si>
    <t>P200</t>
  </si>
  <si>
    <t>Renewal &amp; Replacement Fund</t>
  </si>
  <si>
    <t>P300</t>
  </si>
  <si>
    <t>Retirement Of Indebtedness Fund</t>
  </si>
  <si>
    <t>P400</t>
  </si>
  <si>
    <t>Investment In Plant Fund</t>
  </si>
  <si>
    <t>P901</t>
  </si>
  <si>
    <t>P902</t>
  </si>
  <si>
    <t>Renewal &amp;Replacement Fund Y/E Adj</t>
  </si>
  <si>
    <t>P903</t>
  </si>
  <si>
    <t>P904</t>
  </si>
  <si>
    <t>R001</t>
  </si>
  <si>
    <t>Expendable Restricted Fund</t>
  </si>
  <si>
    <t>R010</t>
  </si>
  <si>
    <t>Gift Funds</t>
  </si>
  <si>
    <t>R100</t>
  </si>
  <si>
    <t>Endowments, Scholarships &amp; Fellowsh</t>
  </si>
  <si>
    <t>R110</t>
  </si>
  <si>
    <t>Endowed Scholarships &amp; Fellowships</t>
  </si>
  <si>
    <t>R120</t>
  </si>
  <si>
    <t>Other  Endowments</t>
  </si>
  <si>
    <t>R130</t>
  </si>
  <si>
    <t>Non-Endowed Scholarships &amp; Fellowsh</t>
  </si>
  <si>
    <t>R200</t>
  </si>
  <si>
    <t>Federal Grants &amp; Contracts</t>
  </si>
  <si>
    <t>R205</t>
  </si>
  <si>
    <t>Department Of Defense</t>
  </si>
  <si>
    <t>R210</t>
  </si>
  <si>
    <t>Department Of Energy</t>
  </si>
  <si>
    <t>R215</t>
  </si>
  <si>
    <t>Environmental Protection Agency</t>
  </si>
  <si>
    <t>R220</t>
  </si>
  <si>
    <t>National Foundation For Eye Researh</t>
  </si>
  <si>
    <t>R225</t>
  </si>
  <si>
    <t>National Endowment For The  Arts</t>
  </si>
  <si>
    <t>R230</t>
  </si>
  <si>
    <t>National Institute Of Health</t>
  </si>
  <si>
    <t>R235</t>
  </si>
  <si>
    <t>National Science Foundation</t>
  </si>
  <si>
    <t>R240</t>
  </si>
  <si>
    <t>North Atlantic Treaty Organization</t>
  </si>
  <si>
    <t>R245</t>
  </si>
  <si>
    <t>Other Federal Grants</t>
  </si>
  <si>
    <t>R250</t>
  </si>
  <si>
    <t>United States Army</t>
  </si>
  <si>
    <t>R255</t>
  </si>
  <si>
    <t>United States Navy</t>
  </si>
  <si>
    <t>R260</t>
  </si>
  <si>
    <t>Us Department Of Education</t>
  </si>
  <si>
    <t>R261</t>
  </si>
  <si>
    <t>US Dept of Education-Fin Aid</t>
  </si>
  <si>
    <t>R262</t>
  </si>
  <si>
    <t>American Recov &amp; Reinvest Act-ARRA</t>
  </si>
  <si>
    <t>R280</t>
  </si>
  <si>
    <t>Federal Grants - Pass Throughs</t>
  </si>
  <si>
    <t>R300</t>
  </si>
  <si>
    <t>State (Michigan) Grants &amp; Contracts</t>
  </si>
  <si>
    <t>R305</t>
  </si>
  <si>
    <t>Michigan Department Of Education</t>
  </si>
  <si>
    <t>R306</t>
  </si>
  <si>
    <t>Michigan Dept of Education-Fin Aid</t>
  </si>
  <si>
    <t>R310</t>
  </si>
  <si>
    <t>Oakland County</t>
  </si>
  <si>
    <t>R315</t>
  </si>
  <si>
    <t>Oakland Schools</t>
  </si>
  <si>
    <t>R320</t>
  </si>
  <si>
    <t>Other State of Michigan Grants</t>
  </si>
  <si>
    <t>R322</t>
  </si>
  <si>
    <t>Other State of Mich Grants-Fin Aid</t>
  </si>
  <si>
    <t>R325</t>
  </si>
  <si>
    <t>State Component Units</t>
  </si>
  <si>
    <t>R330</t>
  </si>
  <si>
    <t>State (MI) Grants- Pass Throughs</t>
  </si>
  <si>
    <t>R350</t>
  </si>
  <si>
    <t>Local Government Grants &amp; Contracts</t>
  </si>
  <si>
    <t>R355</t>
  </si>
  <si>
    <t>Other Local Government Grants</t>
  </si>
  <si>
    <t>R400</t>
  </si>
  <si>
    <t>For Profit Grants &amp; Contracts</t>
  </si>
  <si>
    <t>R405</t>
  </si>
  <si>
    <t>Alcon</t>
  </si>
  <si>
    <t>R410</t>
  </si>
  <si>
    <t>American Chemical Society</t>
  </si>
  <si>
    <t>R420</t>
  </si>
  <si>
    <t>DaimlerChrysler Corporation</t>
  </si>
  <si>
    <t>R425</t>
  </si>
  <si>
    <t>Cpc Group</t>
  </si>
  <si>
    <t>R430</t>
  </si>
  <si>
    <t>Detroit Osteopathic Hospital</t>
  </si>
  <si>
    <t>R435</t>
  </si>
  <si>
    <t>Ford Motor Company</t>
  </si>
  <si>
    <t>R440</t>
  </si>
  <si>
    <t>General Dynamics</t>
  </si>
  <si>
    <t>R445</t>
  </si>
  <si>
    <t>General Motors Corporation</t>
  </si>
  <si>
    <t>R450</t>
  </si>
  <si>
    <t>Other Corporations</t>
  </si>
  <si>
    <t>R500</t>
  </si>
  <si>
    <t>Not for Profit Grants &amp; Contracts</t>
  </si>
  <si>
    <t>R505</t>
  </si>
  <si>
    <t>Foundations</t>
  </si>
  <si>
    <t>R510</t>
  </si>
  <si>
    <t>Michigan Eye Bank</t>
  </si>
  <si>
    <t>R515</t>
  </si>
  <si>
    <t>Other Not for Profit Grants &amp; Contr</t>
  </si>
  <si>
    <t>R520</t>
  </si>
  <si>
    <t>Beaumont Hospital</t>
  </si>
  <si>
    <t>R600</t>
  </si>
  <si>
    <t>Other Grants &amp; Contracts</t>
  </si>
  <si>
    <t>R650</t>
  </si>
  <si>
    <t>R700</t>
  </si>
  <si>
    <t>R800</t>
  </si>
  <si>
    <t>Other Restricted Funds</t>
  </si>
  <si>
    <t>R900</t>
  </si>
  <si>
    <t>Restricted Fund Year-EndAdjustments</t>
  </si>
  <si>
    <t>RI10</t>
  </si>
  <si>
    <t>Retirement &amp; Insurance Fund</t>
  </si>
  <si>
    <t>RI20</t>
  </si>
  <si>
    <t>Retirement Fund</t>
  </si>
  <si>
    <t>RI30</t>
  </si>
  <si>
    <t>Workers' &amp; Unemployment Comp Fund</t>
  </si>
  <si>
    <t>RI90</t>
  </si>
  <si>
    <t>Y100</t>
  </si>
  <si>
    <t>Escrow Accounts</t>
  </si>
  <si>
    <t>Y110</t>
  </si>
  <si>
    <t>General</t>
  </si>
  <si>
    <t>Y120</t>
  </si>
  <si>
    <t>Employee Benefit Contractual Funds</t>
  </si>
  <si>
    <t>Y150</t>
  </si>
  <si>
    <t>Student Financial Aid Programs</t>
  </si>
  <si>
    <t>Y200</t>
  </si>
  <si>
    <t>Meadow Brook Performing Arts Compny</t>
  </si>
  <si>
    <t>Y300</t>
  </si>
  <si>
    <t>Payroll</t>
  </si>
  <si>
    <t>Y500</t>
  </si>
  <si>
    <t>Oakland University Foundation</t>
  </si>
  <si>
    <t>Y510</t>
  </si>
  <si>
    <t>OUF Fund</t>
  </si>
  <si>
    <t>Y515</t>
  </si>
  <si>
    <t>OUF Unrestricted Fund</t>
  </si>
  <si>
    <t>Y520</t>
  </si>
  <si>
    <t>OUF Restricted Fund</t>
  </si>
  <si>
    <t>Y550</t>
  </si>
  <si>
    <t>OUF Endowment Fund</t>
  </si>
  <si>
    <t>Y555</t>
  </si>
  <si>
    <t>OUF True Endowment Fund</t>
  </si>
  <si>
    <t>Y560</t>
  </si>
  <si>
    <t>OUF Quasi-Restricted Endowment Fund</t>
  </si>
  <si>
    <t>Y565</t>
  </si>
  <si>
    <t>OUF Quasi-Designated Endowment Fund</t>
  </si>
  <si>
    <t>Y570</t>
  </si>
  <si>
    <t>OUF Annuity &amp; Life Income Fund</t>
  </si>
  <si>
    <t>Y700</t>
  </si>
  <si>
    <t>Student Activities</t>
  </si>
  <si>
    <t>Y705</t>
  </si>
  <si>
    <t>Y707</t>
  </si>
  <si>
    <t>Campus Rec Dept-Student Activities</t>
  </si>
  <si>
    <t>Y710</t>
  </si>
  <si>
    <t>Y801</t>
  </si>
  <si>
    <t>MBPAC Revenue</t>
  </si>
  <si>
    <t>Y802</t>
  </si>
  <si>
    <t>MBPAC Marketing</t>
  </si>
  <si>
    <t>Y803</t>
  </si>
  <si>
    <t>MBPAC Production</t>
  </si>
  <si>
    <t>Y806</t>
  </si>
  <si>
    <t>MBPAC Administrative</t>
  </si>
  <si>
    <t>Y900</t>
  </si>
  <si>
    <t>FTVFUND_TITLE</t>
  </si>
  <si>
    <t>CAS-Res Excell Fund-A Banes-Berceli</t>
  </si>
  <si>
    <t>CAS-Research Excell Fund-Z. Liu</t>
  </si>
  <si>
    <t>CAS-Research Excell Fund-L. Rong</t>
  </si>
  <si>
    <t>CAS-Research Excell Fund-G. Felton</t>
  </si>
  <si>
    <t>CAS-Res Excell Fund-F Battistuzzi</t>
  </si>
  <si>
    <t>CAS-Res Excell Fund-M Hye Song</t>
  </si>
  <si>
    <t>CAS-Bioloy PraxAir Gas Clearing</t>
  </si>
  <si>
    <t>CAS-Song Startup</t>
  </si>
  <si>
    <t>CAS Westrick Startup</t>
  </si>
  <si>
    <t>CAS-Szlag Startup</t>
  </si>
  <si>
    <t>CAS Trivedi Startup</t>
  </si>
  <si>
    <t>UTS Enterprise Applications</t>
  </si>
  <si>
    <t>Help Desk</t>
  </si>
  <si>
    <t>SEHS-Development</t>
  </si>
  <si>
    <t>SEHS-Dept-Organizational Leadership</t>
  </si>
  <si>
    <t>SEHS-Marketing</t>
  </si>
  <si>
    <t>VP Hum Resources &amp; Labor Relations</t>
  </si>
  <si>
    <t>Executive Search</t>
  </si>
  <si>
    <t>SEHS-CNS-Suicide Prevention</t>
  </si>
  <si>
    <t>DACE One Time Funding</t>
  </si>
  <si>
    <t>SHS Master of Public Health Program</t>
  </si>
  <si>
    <t>CAS-Physics PraxAir Gas Clearing</t>
  </si>
  <si>
    <t>CAS Surdotovich Startup</t>
  </si>
  <si>
    <t>CAS-Psychology Sperm Lab</t>
  </si>
  <si>
    <t>CAS McDonald Startup</t>
  </si>
  <si>
    <t>AA-Office of the Sr VAPP &amp; Provost</t>
  </si>
  <si>
    <t>VPAA Second Year Experience</t>
  </si>
  <si>
    <t>National Student Exchange(NSE)-GF</t>
  </si>
  <si>
    <t>Off Of Risk Management</t>
  </si>
  <si>
    <t>SA-Office of Student Affairs Admin</t>
  </si>
  <si>
    <t>OU Telefund</t>
  </si>
  <si>
    <t>Annual Giving Direct Mailing</t>
  </si>
  <si>
    <t>Board of Trustees</t>
  </si>
  <si>
    <t>OUWBSM Student Econ Hardship Award</t>
  </si>
  <si>
    <t>Diversity, Equity, and Inclusion</t>
  </si>
  <si>
    <t>Detroit Area Summer Bridge Program</t>
  </si>
  <si>
    <t>Acad Council UR Degree Compl Schol</t>
  </si>
  <si>
    <t>AC Graduate Degree Completion Sch</t>
  </si>
  <si>
    <t>Campus Recrecation Dept</t>
  </si>
  <si>
    <t>Campus Rec-Faculty &amp; Staff Support</t>
  </si>
  <si>
    <t>A&amp;M-Undergrad Creative</t>
  </si>
  <si>
    <t>Community Engagement</t>
  </si>
  <si>
    <t>UCM Transition</t>
  </si>
  <si>
    <t>UCM-Media Billing Clearing</t>
  </si>
  <si>
    <t>Regional Development</t>
  </si>
  <si>
    <t>DACE VP Strategic Fund</t>
  </si>
  <si>
    <t>DACE Student &amp; GA Labor</t>
  </si>
  <si>
    <t>DACE IT Equipment</t>
  </si>
  <si>
    <t>DACE Winter College</t>
  </si>
  <si>
    <t>OU Campaign</t>
  </si>
  <si>
    <t>DACE Enterprise Systems</t>
  </si>
  <si>
    <t>DACE Stewardship</t>
  </si>
  <si>
    <t>CS1-OUStudentConf</t>
  </si>
  <si>
    <t>CS1-StMI/KCP-FY14-4S2011-11Brown-El</t>
  </si>
  <si>
    <t>Early Childhood Practicum</t>
  </si>
  <si>
    <t>OUPD-Security Technology</t>
  </si>
  <si>
    <t>SBA Research-Mohan Tanniru</t>
  </si>
  <si>
    <t>SECS DAPCEP Programs</t>
  </si>
  <si>
    <t>CAS-Student Research Award-Westrick</t>
  </si>
  <si>
    <t>OU-BHS MultidisResearch-Lynch</t>
  </si>
  <si>
    <t>OU-BHS MultidisResearch-Walia/Diokn</t>
  </si>
  <si>
    <t>CAS-Student Res-Jiang</t>
  </si>
  <si>
    <t>CAS - Cotton Strips</t>
  </si>
  <si>
    <t>CAS-Biology Spec Resrch-Madlambayan</t>
  </si>
  <si>
    <t>CAS-Biology Spec Research-Tiegs</t>
  </si>
  <si>
    <t>CAS-Biology Spec Research-Govind</t>
  </si>
  <si>
    <t>CAS-Student Res Awards-Raffel</t>
  </si>
  <si>
    <t>SBA Research-Steven Stanton</t>
  </si>
  <si>
    <t>SBA Research-Jae Kang</t>
  </si>
  <si>
    <t>SBA Research-Roumani</t>
  </si>
  <si>
    <t>CAS-Biology Spec Res-Jiang</t>
  </si>
  <si>
    <t>CAS-Student Rsrch Award-Battistuzzi</t>
  </si>
  <si>
    <t>MTD Project #5</t>
  </si>
  <si>
    <t>VP F&amp;A Executive Exp Fund</t>
  </si>
  <si>
    <t>SVP AA Executive Exp Fund</t>
  </si>
  <si>
    <t>CAS-Lewis International Study Rsrch</t>
  </si>
  <si>
    <t>Career Service Intern Reimbursement</t>
  </si>
  <si>
    <t>SASC: Early Childhood Research</t>
  </si>
  <si>
    <t>VP SA Executive Exp Fund</t>
  </si>
  <si>
    <t>CAS MLL Study Abroad Fund</t>
  </si>
  <si>
    <t>CAS Political Science Conference</t>
  </si>
  <si>
    <t>SEHS-Avondale Partnership</t>
  </si>
  <si>
    <t>SEHS-Summer Art Intensive Camp</t>
  </si>
  <si>
    <t>Honors College Thesis Awards</t>
  </si>
  <si>
    <t>HC-Japanese Cities Tour</t>
  </si>
  <si>
    <t>Presidential Scholars Events</t>
  </si>
  <si>
    <t>SON Pooled Projects</t>
  </si>
  <si>
    <t>Council on Int'l Educ Exch(CIEE)</t>
  </si>
  <si>
    <t>National Student Exchange (NSE)</t>
  </si>
  <si>
    <t>OUWBSM-Swanberg Research</t>
  </si>
  <si>
    <t>OUWBSM-Venuti Research</t>
  </si>
  <si>
    <t>OUWBSM-Mi Research</t>
  </si>
  <si>
    <t>OUWBSM-FME Research</t>
  </si>
  <si>
    <t>OUWBSM-CEME Program</t>
  </si>
  <si>
    <t>OUWBSM-Thomas Research</t>
  </si>
  <si>
    <t>OUWBSM-Uhley Research</t>
  </si>
  <si>
    <t>OUWBSM-Sawarynski Research</t>
  </si>
  <si>
    <t>OUWBSM-Rajasekaran Research</t>
  </si>
  <si>
    <t>OUWBSM-Harriott Research</t>
  </si>
  <si>
    <t>OUWBSM-Eastwood Research</t>
  </si>
  <si>
    <t>Graham Health Center-Designated</t>
  </si>
  <si>
    <t>URC-SEHS</t>
  </si>
  <si>
    <t>SHS URC 2013-RsrchFellw-T Hew</t>
  </si>
  <si>
    <t>SECS URC 2013-RsrchFellw-Jie Yang</t>
  </si>
  <si>
    <t>SEHS URC 2013-RsrchFellw-V Sule</t>
  </si>
  <si>
    <t>CAS URC 2013-RsrchFellw-A Schneewei</t>
  </si>
  <si>
    <t>CAS URC 2013-RsrchFellw-K Pfeiffer</t>
  </si>
  <si>
    <t>CAS URC 2013-RsrchFellw-A Harbin</t>
  </si>
  <si>
    <t>CAS URC 2013-RsrchFellw-Yan Li</t>
  </si>
  <si>
    <t>CAS URC 2013-RsrchFellw-A Campoy</t>
  </si>
  <si>
    <t>CAS URC 2013-RsrchFellw-S Tiegs</t>
  </si>
  <si>
    <t>CAS URC 2013-RsrchFellw-Y Wang</t>
  </si>
  <si>
    <t>CAS URC 2013 Rsrch Award-M Vaughan</t>
  </si>
  <si>
    <t>CAS URC 2013 Rsrch Award-K Miller</t>
  </si>
  <si>
    <t>CAS URC 2013 Rsrch Award-C Martin</t>
  </si>
  <si>
    <t>SHS URC 2013 Rsrch Award-S Maher</t>
  </si>
  <si>
    <t>CAS URC 2013 Rsrch Award-J Sullivan</t>
  </si>
  <si>
    <t>SHS URC 2013 Resrch Award-R Cheezum</t>
  </si>
  <si>
    <t>CAS URC 2013 Rsrch Award-G Giberson</t>
  </si>
  <si>
    <t>CAS URC 2014 FacultyFellow-Stanton</t>
  </si>
  <si>
    <t>CAS URC 2014 FacultyFellow-Vonk</t>
  </si>
  <si>
    <t>ERI URC 2014 FacultyFellow-Goldberg</t>
  </si>
  <si>
    <t>MTD URC 2014 FacultyFellow-Ulrich</t>
  </si>
  <si>
    <t>MTD URC 2014 FacultyFellow-Heisler</t>
  </si>
  <si>
    <t>CAS URC 2014 FacultyFellow-Hartson</t>
  </si>
  <si>
    <t>CAS URC 2014 FacultyFellow-Nielsen</t>
  </si>
  <si>
    <t>SEHS URC 2014 FacultyFellow-Jang</t>
  </si>
  <si>
    <t>CAS URC 2014 FacultyFellow-Chopin</t>
  </si>
  <si>
    <t>CAS URC 2014 FacultyFellow-Felton</t>
  </si>
  <si>
    <t>CAS URC 2014 FacultyFellow-Bull</t>
  </si>
  <si>
    <t>CAS URC 2014 FacultyFellow-Martic</t>
  </si>
  <si>
    <t>CAS URC 2014 FacultyFellow-Herold</t>
  </si>
  <si>
    <t>CAS URC 2014 FacultyFellow-Kaiser</t>
  </si>
  <si>
    <t>VP LA Executive Exp Fund</t>
  </si>
  <si>
    <t>VP GR Executive Exp Fund</t>
  </si>
  <si>
    <t>SEHS-ICR-Michael MacDonald</t>
  </si>
  <si>
    <t>Oil and Gas-Rose Township Property</t>
  </si>
  <si>
    <t>OUCU Fund</t>
  </si>
  <si>
    <t>Telefund Gift Clearing</t>
  </si>
  <si>
    <t>Special Events</t>
  </si>
  <si>
    <t>Fitness Programs</t>
  </si>
  <si>
    <t>VP DACE Executive Exp Fund</t>
  </si>
  <si>
    <t>RDIT-Latcha/Nassar/Uras</t>
  </si>
  <si>
    <t>CAS-CE-Medical Spanish PACE</t>
  </si>
  <si>
    <t>CE Project Management</t>
  </si>
  <si>
    <t>CE Ed Legal Assistant</t>
  </si>
  <si>
    <t>CE Test Prep Program</t>
  </si>
  <si>
    <t>CE Strategic Programs-Custom</t>
  </si>
  <si>
    <t>Mac-OU INC-CE-Lean for Public</t>
  </si>
  <si>
    <t>Mac-OU INC-CE-Lean for State</t>
  </si>
  <si>
    <t>CAS-CE Japanese for GM Employees-NC</t>
  </si>
  <si>
    <t>Career Services Events</t>
  </si>
  <si>
    <t>Winter Career Fair Revenue</t>
  </si>
  <si>
    <t>Fall Career Fair Revenue</t>
  </si>
  <si>
    <t>Engineering/IT Career Fair Revenue</t>
  </si>
  <si>
    <t>Student to Professional Conference</t>
  </si>
  <si>
    <t>AIS Conference Registrations</t>
  </si>
  <si>
    <t>CS2-StMI/KCP-FY14-4S2011-11Brown-El</t>
  </si>
  <si>
    <t>CS1 MRI Acq Srinivasan</t>
  </si>
  <si>
    <t>DACE Pcard Clearing</t>
  </si>
  <si>
    <t>SEHS-CE-OUCARES</t>
  </si>
  <si>
    <t>CAS-Irish Studies Conference</t>
  </si>
  <si>
    <t>Robotics and Automation Gifts</t>
  </si>
  <si>
    <t>Career Services Gift Fund</t>
  </si>
  <si>
    <t>SON Kelly Svcs Health Nurse Initv</t>
  </si>
  <si>
    <t>Fundraising Fashion Show Rest Gift</t>
  </si>
  <si>
    <t>CERC-Clean Energy Research Ctr Gift</t>
  </si>
  <si>
    <t>Admissions Ambassador Gift</t>
  </si>
  <si>
    <t>SON-Oberhauser Lab Gift</t>
  </si>
  <si>
    <t>OUWBSM Student Capstone Scholarship</t>
  </si>
  <si>
    <t>SBA-PwC Student &amp; Acc/Fin Dept Sprt</t>
  </si>
  <si>
    <t>SECS-Nabtesco Robotics/Innovation</t>
  </si>
  <si>
    <t>OUWBSM Faculty Sponsored Schlrshps</t>
  </si>
  <si>
    <t>SON-Forensic Nursing Program Gift</t>
  </si>
  <si>
    <t>OUWBSM Capstone Project Awards</t>
  </si>
  <si>
    <t>OUWBSM Excell-Diversity/Inclsn Gift</t>
  </si>
  <si>
    <t>Alumni General Sponsorships</t>
  </si>
  <si>
    <t>AR-Dean's Choice Awards</t>
  </si>
  <si>
    <t>OUWBSM Hadassah Exchange Prog Gifts</t>
  </si>
  <si>
    <t>OUWBSM BHS Physician Gift Fund</t>
  </si>
  <si>
    <t>SEHS-Galileo Institute Gift Fund</t>
  </si>
  <si>
    <t>AG-OU Beautification Gift Fund</t>
  </si>
  <si>
    <t>AG-OU Parents Gift Fund</t>
  </si>
  <si>
    <t>Balabuch Study Abroad Award-EX</t>
  </si>
  <si>
    <t>Richard French Pub Rel End Schl-EX</t>
  </si>
  <si>
    <t>Maurice Brown Mem Poetry Rdg End-EX</t>
  </si>
  <si>
    <t>Mukesh Bhargava Memrl End Schlsh-EX</t>
  </si>
  <si>
    <t>OU CreditUnion Endow Scholarship-Ex</t>
  </si>
  <si>
    <t>Joseph &amp; Anne L Gardella Schlp-EX</t>
  </si>
  <si>
    <t>MDT-Alex Holycross Music Tuition Aw</t>
  </si>
  <si>
    <t>Aileen Sundstrom Memorial Fund</t>
  </si>
  <si>
    <t>SBA-Mukesh Bhargava Memorial Schl</t>
  </si>
  <si>
    <t>Danny L Jordan Jazz Endowed Awrd-EX</t>
  </si>
  <si>
    <t>Newman Fam Capstone Endowed Schl-EX</t>
  </si>
  <si>
    <t>Brouillet Study Abroad Endw Schl-EX</t>
  </si>
  <si>
    <t>Dillon Acctg Endowed Schl-EX</t>
  </si>
  <si>
    <t>CMI-Pooled Scholarships</t>
  </si>
  <si>
    <t>Diane Norris Endowed Nurs Schshp-EX</t>
  </si>
  <si>
    <t>R &amp; G Simmons Study Abroad Germ-EXP</t>
  </si>
  <si>
    <t>Kinsey Professorship Endow-EX</t>
  </si>
  <si>
    <t>DELEG-USEd-GearUP-FY14-McCloud</t>
  </si>
  <si>
    <t>Vanderbilt-NIH-VUMC41792-RothB</t>
  </si>
  <si>
    <t>UofM-Fast Frequency Detector-Slavin</t>
  </si>
  <si>
    <t>UoM-RestraintSysOptim-Mourelatos</t>
  </si>
  <si>
    <t>MSGC-NASA-Fellowship-MichaelCulver</t>
  </si>
  <si>
    <t>NWP-MI09-SEED#3A-2012-Kitchens</t>
  </si>
  <si>
    <t>MSU-NIH-RC103336OU-ZengXiangqun</t>
  </si>
  <si>
    <t>MSGC-NASA-Kobus</t>
  </si>
  <si>
    <t>MSU-TACOM-RC102022A-Nassa</t>
  </si>
  <si>
    <t>NIH-R15GM100369-JiangLan</t>
  </si>
  <si>
    <t>NIH R15-ES022800-LuiZijuan</t>
  </si>
  <si>
    <t>NIH-2R01CA045424-26-SevillaMike</t>
  </si>
  <si>
    <t>NIH-R01EY022640-ZhangDaoQi</t>
  </si>
  <si>
    <t>NIH-R15CA182889-MadlambayanGerard</t>
  </si>
  <si>
    <t>NIH R15GM101633-SongMiHye</t>
  </si>
  <si>
    <t>NIH Supplement ES022800-S1</t>
  </si>
  <si>
    <t>REG-Veterans Certification</t>
  </si>
  <si>
    <t>Marrs Memorial Fund - Ex</t>
  </si>
  <si>
    <t>NSF-REU-EEC1263133-IREECE-Rawashdeh</t>
  </si>
  <si>
    <t>NSF Participant Support Costs</t>
  </si>
  <si>
    <t>NSF-ECCS-1307714-Srinivasan</t>
  </si>
  <si>
    <t>NSF-ECCS-1307714-QuHongwei</t>
  </si>
  <si>
    <t>NSF-CNS1343156-ShuTao</t>
  </si>
  <si>
    <t>NSF-REU-EEC1359137-GuessousLaila</t>
  </si>
  <si>
    <t>P/S-NSF-REU-EEC1359137</t>
  </si>
  <si>
    <t>R Cramer &amp; W D Hammond Rdg Lgcy-EX</t>
  </si>
  <si>
    <t>NSF-ECCS 1305574-Slavin</t>
  </si>
  <si>
    <t>TACOM-W56HZV11C0440-FY12-Nassar</t>
  </si>
  <si>
    <t>TACOM-W56HZV11C0440-FY13-Nassar</t>
  </si>
  <si>
    <t>TACOM-W56HZV-13-P-A626-CheokKaC</t>
  </si>
  <si>
    <t>ARO-Suppl-W911NF1210545-Srinivasan</t>
  </si>
  <si>
    <t>TACOM-W56HZV-13-P-A578-Slavin</t>
  </si>
  <si>
    <t>MI-FY13-KCPFutureFaculty-Rammel</t>
  </si>
  <si>
    <t>CS1-CollegeDay/GU-FY-14-McCloud</t>
  </si>
  <si>
    <t>StMI/KCP-FY14-4S2011-11-Brown-El</t>
  </si>
  <si>
    <t>BAF Client Engagement Omnico AGV</t>
  </si>
  <si>
    <t>MEDC-TrainInternship-Vantil</t>
  </si>
  <si>
    <t>AutomationAlley-MEDC-BI2013-ButlerA</t>
  </si>
  <si>
    <t>MDCH-Cntr#20140969-Sweeney</t>
  </si>
  <si>
    <t>BAF Client Engage Mobile Date Holdi</t>
  </si>
  <si>
    <t>BAF Client engagemet Stone Creed La</t>
  </si>
  <si>
    <t>MEDC-PO085P3200153-Gustafson</t>
  </si>
  <si>
    <t>GVSU-BAF-ClientEngag-Funct Innovat</t>
  </si>
  <si>
    <t>OCHD-Pontiac4X4Evaluation-Lucarelli</t>
  </si>
  <si>
    <t>OakldSchls-CT000001163-Schellenbach</t>
  </si>
  <si>
    <t>SON CRNA Gift Fund</t>
  </si>
  <si>
    <t>Chrysler-DuraTuningBox-Mourelatos</t>
  </si>
  <si>
    <t>ChryslerPOJMER201757-A-Mourelatos</t>
  </si>
  <si>
    <t>UNeb/NERC-26-0521-0129-004-Slavin</t>
  </si>
  <si>
    <t>FILMERMem=BldgCommunityConn-AfonsoN</t>
  </si>
  <si>
    <t>Auto/Steel-PO940024-YangLianxiang</t>
  </si>
  <si>
    <t>MICampusCompact-Tutoring-Crabill</t>
  </si>
  <si>
    <t>NBC-ConsumerWatchingExperi-StantonS</t>
  </si>
  <si>
    <t>MICollegeAccessNtwk-McCloudReginald</t>
  </si>
  <si>
    <t>APTA-InterventionMultipScler-BlackR</t>
  </si>
  <si>
    <t>DTE-13-28-TreePlanting-TiegsS</t>
  </si>
  <si>
    <t>Denso-PowertrainTesting-SangeorzanB</t>
  </si>
  <si>
    <t>AMAF-Carotid Atherosclerosis-Ragheb</t>
  </si>
  <si>
    <t>BCBSFdn-ImprovingArabAmHealth-Kridi</t>
  </si>
  <si>
    <t>Elliott Carillon Tower Endowment-EX</t>
  </si>
  <si>
    <t>Austin Endow-Women's BB Prgms-EX</t>
  </si>
  <si>
    <t>OU GLC Events Building</t>
  </si>
  <si>
    <t>Fundraising Events-Fashion Show</t>
  </si>
  <si>
    <t>R Cramer &amp; W D Hammond Rdg Lgcy-PRN</t>
  </si>
  <si>
    <t>Maurice Brown Mem Poetry Rdg End-PR</t>
  </si>
  <si>
    <t>Mukesh Bhargava Memrl End Schlshp</t>
  </si>
  <si>
    <t>OU Credit Union Endow Scholarship</t>
  </si>
  <si>
    <t>Joseph &amp; Anne Lenore Gardella Schp</t>
  </si>
  <si>
    <t>Danny Lloyd Jordan Jazz Endow-PRN</t>
  </si>
  <si>
    <t>Newman Fam Capstone Endow Schl-PRN</t>
  </si>
  <si>
    <t>Brouillet Study Abrd Endw Schl-PRN</t>
  </si>
  <si>
    <t>Dillon Acctg Endowed Schl-PRN</t>
  </si>
  <si>
    <t>Diane Norris Endowed Nurs Schsh-PRN</t>
  </si>
  <si>
    <t>R &amp; G Simmons Study Abroad Germany</t>
  </si>
  <si>
    <t>Balabuch Study Abroad Aw Endow-PRN</t>
  </si>
  <si>
    <t>Richard French Pub Rel End Schl-PRN</t>
  </si>
  <si>
    <t>Dr. Berton London Gift Annuity-2013</t>
  </si>
  <si>
    <t>P.A. Finnegan Sharf Charit Gft Ann</t>
  </si>
  <si>
    <t>Elliott Carillon Tower Endowmnt-PRN</t>
  </si>
  <si>
    <t>Austin Endow-Women's BB Prgms-PRN</t>
  </si>
  <si>
    <t>2012 Golf Equipment Note Debt Svc</t>
  </si>
  <si>
    <t>Bond Series 2013A Debt Service</t>
  </si>
  <si>
    <t>Bond Series 2013B Debt Service</t>
  </si>
  <si>
    <t>VH Prim/Second Chilled Water Pump</t>
  </si>
  <si>
    <t>Master Plan for Back-Up Generators</t>
  </si>
  <si>
    <t>Remove Asbestos-Insul-Piping/Valves</t>
  </si>
  <si>
    <t>Various Leaks in OC; WH; CHP; OUInc</t>
  </si>
  <si>
    <t>Streetscape Project Phase I</t>
  </si>
  <si>
    <t>Infras Pwr Conduit Btwn P-18 &amp; P-11</t>
  </si>
  <si>
    <t>AV/IT Work-Golf Course Banquet Ctr</t>
  </si>
  <si>
    <t>OU Art Gallery Renovations</t>
  </si>
  <si>
    <t>Sharf Clubhouse Modifications</t>
  </si>
  <si>
    <t>Vandenberg Lower Level Dining</t>
  </si>
  <si>
    <t>Replace Blue Light Phones on Campus</t>
  </si>
  <si>
    <t>Upgrade IP Alarm Syst-Main Campus</t>
  </si>
  <si>
    <t>Upgrade IP Alarm Syst-East Campus</t>
  </si>
  <si>
    <t>Financial Aid Office Improvements</t>
  </si>
  <si>
    <t>G&amp;LC Sidewalk &amp; Road Widening 2014</t>
  </si>
  <si>
    <t>Move Plan/Annual Giving-JDH to ANI</t>
  </si>
  <si>
    <t>Renovate Barns at MBMF</t>
  </si>
  <si>
    <t>ODH Network IT Room-Add Humidifier</t>
  </si>
  <si>
    <t>ODH Network IT Room-Repl Generator</t>
  </si>
  <si>
    <t>Elevator Ctrl Upgrades-ODH, SEB, KL</t>
  </si>
  <si>
    <t>NFH Roof Replacement-Section A-3</t>
  </si>
  <si>
    <t>Repair Bridges-Entrance-Hill/VanWag</t>
  </si>
  <si>
    <t>Repair Roof &amp; Penthouse Leaks-SEB</t>
  </si>
  <si>
    <t>RAC-Pool Refin/Diving Twr Stair Rep</t>
  </si>
  <si>
    <t>Sharf Clubhouse Upgrades</t>
  </si>
  <si>
    <t>Library Drive Extension</t>
  </si>
  <si>
    <t>Facilities Management Building</t>
  </si>
  <si>
    <t>P-32 Parking Structure</t>
  </si>
  <si>
    <t>Upper Playfield Expansion</t>
  </si>
  <si>
    <t>Police Cell Site</t>
  </si>
  <si>
    <t>ODH Office Furniture Renovations</t>
  </si>
  <si>
    <t>OU Inc-Repl AC/Conf Ltg/BkUp Boiler</t>
  </si>
  <si>
    <t>Repl Electrical Mains &amp; Ties in ODH</t>
  </si>
  <si>
    <t>Inst Exhaust Syst for Mach Shop-HHS</t>
  </si>
  <si>
    <t>Inst Seasonal Chiller for MBTheater</t>
  </si>
  <si>
    <t>Meadow Brook Road Lighting</t>
  </si>
  <si>
    <t>Hardwiring of VanWagoner &amp; Hill</t>
  </si>
  <si>
    <t>Bond Proceeds Series 2013A</t>
  </si>
  <si>
    <t>Campus VOIP and Connectivity System</t>
  </si>
  <si>
    <t>Housing Firewall Replacem. of Tech</t>
  </si>
  <si>
    <t>Vandenberg Kitchen Tile Replacement</t>
  </si>
  <si>
    <t>HHS Biology Lab Equipment</t>
  </si>
  <si>
    <t>CHP Make-Up Air for Combust Boilers</t>
  </si>
  <si>
    <t>NFH Replace SF-1A Air Handling Unit</t>
  </si>
  <si>
    <t>IPP-PSS Transformer Replacement</t>
  </si>
  <si>
    <t>IPP-KATKE-COUSINS RESTROOM RENOV</t>
  </si>
  <si>
    <t>IPP-Streetscape Project Phase I</t>
  </si>
  <si>
    <t>IPP-Honors College Furnishings</t>
  </si>
  <si>
    <t>IPP-North Hamlin Tower Renovations</t>
  </si>
  <si>
    <t>IPP-Replace MBT Aging Trailer</t>
  </si>
  <si>
    <t>IPP-SEB &amp; DHE Re-commissioning</t>
  </si>
  <si>
    <t>Design Admission Welcome Center NFH</t>
  </si>
  <si>
    <t>IPP-Sheep Barn Relocation</t>
  </si>
  <si>
    <t>MBH Tent Air Conditioning</t>
  </si>
  <si>
    <t>NFH Roofing Repl-Areas A4, B &amp; C</t>
  </si>
  <si>
    <t>IPP-Hardwiring of VanWag. &amp; Hill</t>
  </si>
  <si>
    <t>IPP- Softball Lower Fields Project</t>
  </si>
  <si>
    <t>IPP-OC Meeting Room Renovation</t>
  </si>
  <si>
    <t>Repl Elevator Sheaves in VBH E&amp;W</t>
  </si>
  <si>
    <t>IPP-KL-SOM Expansion</t>
  </si>
  <si>
    <t>IPP-Katke-Cousins Irrigation</t>
  </si>
  <si>
    <t>IPP-Upgrade Classrooms/Laboratories</t>
  </si>
  <si>
    <t>IPP-ODH &amp; WH Space Plan Phase 3</t>
  </si>
  <si>
    <t>IPP-FTZ Renovation of 1st Floor</t>
  </si>
  <si>
    <t>IPP-WVBH Renovation of 1st Floor</t>
  </si>
  <si>
    <t>IPP-RAC Sound System Upgrade</t>
  </si>
  <si>
    <t>IPP-HHS Elevator Upgrades</t>
  </si>
  <si>
    <t>Campus Rec-Men DIII Hockey Club Flx</t>
  </si>
  <si>
    <t>Campus Rec-Winterguard Club at OU</t>
  </si>
  <si>
    <t>Campus Rec-Women's Rugby Club</t>
  </si>
  <si>
    <t>Criminal Justice Club</t>
  </si>
  <si>
    <t>Lambda Pi Eta</t>
  </si>
  <si>
    <t>Campus Rec-Football Club Flex</t>
  </si>
  <si>
    <t>Campus Rec-Water Polo Club Flex</t>
  </si>
  <si>
    <t>Campus Rec-Ballroom Dance Club Flex</t>
  </si>
  <si>
    <t>Campus Rec-CrossFit Club Flex</t>
  </si>
  <si>
    <t>Campus Rec-Figure Skating Club Flex</t>
  </si>
  <si>
    <t>OUWB IMIG</t>
  </si>
  <si>
    <t>OUWB-Penumbra</t>
  </si>
  <si>
    <t>OUWBSM-MSG Social Committee</t>
  </si>
  <si>
    <t>OUWBSM-Catholic Med Student Assoc</t>
  </si>
  <si>
    <t>OUWBSM-SOGI</t>
  </si>
  <si>
    <t>OUWBSM SIGN</t>
  </si>
  <si>
    <t>OUWBSM UIG</t>
  </si>
  <si>
    <t>OUWBSM LMSA</t>
  </si>
  <si>
    <t>OUWBSM MHP</t>
  </si>
  <si>
    <t>OUWBSM-SNMA</t>
  </si>
  <si>
    <t>OUWBSM DIG</t>
  </si>
  <si>
    <t>OUWBSM WildMed</t>
  </si>
  <si>
    <t>OUWBSM-Business and Medicine</t>
  </si>
  <si>
    <t>OUWBSM-Oncology Interest Group</t>
  </si>
  <si>
    <t>OUWBSM-Biomedical Ethics</t>
  </si>
  <si>
    <t>OUWBSM-ENT Interest Group</t>
  </si>
  <si>
    <t>OUWBSM-RAISE</t>
  </si>
  <si>
    <t>OUWBSM-MMSA</t>
  </si>
  <si>
    <t>League of Legends Club</t>
  </si>
  <si>
    <t>Public Health Professionals</t>
  </si>
  <si>
    <t>Graphic Design Club</t>
  </si>
  <si>
    <t>Mission: Kindness at OU</t>
  </si>
  <si>
    <t>Meadowbrook Hall Outreach</t>
  </si>
  <si>
    <t>Upsilon Pi Epsilon at OU</t>
  </si>
  <si>
    <t>LOVE Naturally</t>
  </si>
  <si>
    <t>SAFB-Defero Ichthus</t>
  </si>
  <si>
    <t>SAFB-Collegiate DECA</t>
  </si>
  <si>
    <t>SAFB-TEDx at Oakland University</t>
  </si>
  <si>
    <t>SAFB-Global Brigades-Public Health</t>
  </si>
  <si>
    <t>Pick It Up! OU's Euchre Club</t>
  </si>
  <si>
    <t>Glee Club</t>
  </si>
  <si>
    <t>Diagnostics Association of OU</t>
  </si>
  <si>
    <t>Phi Mu Alpha Sinfonia</t>
  </si>
  <si>
    <t>Study Abroad Volunteer Alumni</t>
  </si>
  <si>
    <t>Suicide Prevention(TWLOHA)</t>
  </si>
  <si>
    <t>The Oakland Chorale</t>
  </si>
  <si>
    <t>Amplifying Autism Awareness</t>
  </si>
  <si>
    <t>Study for Two</t>
  </si>
  <si>
    <t>Theatre Technicians of OU</t>
  </si>
  <si>
    <t>Student Alliance of Healthcare Ldrs</t>
  </si>
  <si>
    <t>Global Brigades-Panama</t>
  </si>
  <si>
    <t>Active Minds at OU</t>
  </si>
  <si>
    <t>Future Pediatricians of America</t>
  </si>
  <si>
    <t>Pinky Promise OU</t>
  </si>
  <si>
    <t>Dance Marathon</t>
  </si>
  <si>
    <t>Marketing Technology</t>
  </si>
  <si>
    <t>Riverview Institute Association</t>
  </si>
  <si>
    <t>She's The First OU Chapter</t>
  </si>
  <si>
    <t>British At Heart Club at OU</t>
  </si>
  <si>
    <t>International Relations Club</t>
  </si>
  <si>
    <t>Catholic Student Society</t>
  </si>
  <si>
    <t>Creative Writing Club at OU</t>
  </si>
  <si>
    <t>Ghost Hunters of OU</t>
  </si>
  <si>
    <t>The Classical Hollywood Club</t>
  </si>
  <si>
    <t>Org of Diversity &amp; Health</t>
  </si>
  <si>
    <t>Let's Change India 2014 at OU</t>
  </si>
  <si>
    <t>Rhythm &amp; Praise Dance Ministry</t>
  </si>
  <si>
    <t>Cyber Security Club of OU</t>
  </si>
  <si>
    <t>Riverview Inst Pract Nurses</t>
  </si>
  <si>
    <t>Saxophone Club at OU</t>
  </si>
  <si>
    <t>Pure Michigan at OU</t>
  </si>
  <si>
    <t>HealthPro Start Organization</t>
  </si>
  <si>
    <t>SAFB-Chi Alpha</t>
  </si>
  <si>
    <t>SAFB-Athletic Advisory</t>
  </si>
  <si>
    <t>SAFB-Criminal Justice</t>
  </si>
  <si>
    <t>SAFB-Lambda Pi Eta</t>
  </si>
  <si>
    <t>SAFB-Amplifying Autism Awareness</t>
  </si>
  <si>
    <t>SAFB-Pick It Up! OU's Euchre Club</t>
  </si>
  <si>
    <t>SAFB-Glee Club</t>
  </si>
  <si>
    <t>SAFB-Diagnostics Association of OU</t>
  </si>
  <si>
    <t>SAFB-Phi Mu Alpha Sinfonia</t>
  </si>
  <si>
    <t>SAFB-Study Abroad Volunteer Alumni</t>
  </si>
  <si>
    <t>SAFB-The Oakland Chorale</t>
  </si>
  <si>
    <t>SAFB-Suicide Prevention(TWLOHA)</t>
  </si>
  <si>
    <t>SAFB-Theatre Technicians of OU</t>
  </si>
  <si>
    <t>SAFB-American Red Cross Club</t>
  </si>
  <si>
    <t>SAFB-Study for Two</t>
  </si>
  <si>
    <t>SAFB-Student Alliance-Hlthcr Ldrs</t>
  </si>
  <si>
    <t>SAFB-Global Brigades-Panama</t>
  </si>
  <si>
    <t>SAFB-Active Minds at OU</t>
  </si>
  <si>
    <t>SAFB-Future Pediatricians of Amer</t>
  </si>
  <si>
    <t>SAFB-Pinky Promise OU</t>
  </si>
  <si>
    <t>SAFB-Dance Marathon</t>
  </si>
  <si>
    <t>SAFB-Omega Psi Phi Fraternity, Inc.</t>
  </si>
  <si>
    <t>SAFB-Riverview Institute Assoc</t>
  </si>
  <si>
    <t>SAFB-She's The First OU Chapter</t>
  </si>
  <si>
    <t>SAFB-Interdisciplinary Public Admin</t>
  </si>
  <si>
    <t>SAFB-British At Heart Club at OU</t>
  </si>
  <si>
    <t>SAFB-International Relations Club</t>
  </si>
  <si>
    <t>SAFB-Catholic Student Society</t>
  </si>
  <si>
    <t>SAFB-Creative Writing Club at OU</t>
  </si>
  <si>
    <t>SAFB-Ghost Hunters of OU</t>
  </si>
  <si>
    <t>SAFB-The Classical Hollywood Club</t>
  </si>
  <si>
    <t>SAFB-Org of Diversity &amp; Health</t>
  </si>
  <si>
    <t>SAFB-LGBT Media Club</t>
  </si>
  <si>
    <t>SAFB-Freedom Fighters 6.12</t>
  </si>
  <si>
    <t>SAFB-Society of Operations Managmnt</t>
  </si>
  <si>
    <t>SAFB-HappyOU HappyMe</t>
  </si>
  <si>
    <t>SAFB-Form Unite Serve Empower</t>
  </si>
  <si>
    <t>SAFB-Leaders for Environ Awareness</t>
  </si>
  <si>
    <t>SAFB-Let's Change India 2014 at OU</t>
  </si>
  <si>
    <t>SAFB-Rhythm &amp; Praise Dance Ministry</t>
  </si>
  <si>
    <t>SAFB-Cyber Security Club of OU</t>
  </si>
  <si>
    <t>SAFB-Computer Engineering Student</t>
  </si>
  <si>
    <t>SAFB-Riverview Inst Pract Nurses</t>
  </si>
  <si>
    <t>SAFB-Saxophone Club at OU</t>
  </si>
  <si>
    <t>SAFB-Pure Michigan at OU</t>
  </si>
  <si>
    <t>SAFB-The Animetion Club</t>
  </si>
  <si>
    <t>SAFB-Behavior and Mind (BAM)</t>
  </si>
  <si>
    <t>SAFB - HealthPro Start Organization</t>
  </si>
  <si>
    <t>SAFB - League of Legends Club</t>
  </si>
  <si>
    <t>SAFB - Public Health Professionals</t>
  </si>
  <si>
    <t>SAFB - Graphic Design Club</t>
  </si>
  <si>
    <t>SAFB - Mission: Kindness at OU</t>
  </si>
  <si>
    <t>SAFB - Meadowbrook Hall Outreach</t>
  </si>
  <si>
    <t>SAFB - Upsilon Pi Epsilon at OU</t>
  </si>
  <si>
    <t>SAFB - LOVE Naturally</t>
  </si>
  <si>
    <t>Interdisciplinary Public Admin Soc</t>
  </si>
  <si>
    <t>Defero Ichthus</t>
  </si>
  <si>
    <t>Collegiate DECA</t>
  </si>
  <si>
    <t>TEDx at Oakland University</t>
  </si>
  <si>
    <t>Global Brigades-Public Health</t>
  </si>
  <si>
    <t>HappyOU HappyMe</t>
  </si>
  <si>
    <t>Society of Operations Management</t>
  </si>
  <si>
    <t>LGBT Media Club</t>
  </si>
  <si>
    <t>Omega Psi Phi Fraternity</t>
  </si>
  <si>
    <t>Freedom Fighters 6.12</t>
  </si>
  <si>
    <t>Computer Engineering Student Assoc</t>
  </si>
  <si>
    <t>Leaders for Environmental Awareness</t>
  </si>
  <si>
    <t>Form Unite Serve Empower</t>
  </si>
  <si>
    <t>The Animetion Club</t>
  </si>
  <si>
    <t>Behavior and Mind (BAM)</t>
  </si>
  <si>
    <t>AmericanRed Cross Club</t>
  </si>
  <si>
    <t>D197</t>
  </si>
  <si>
    <t>Campus Rec</t>
  </si>
  <si>
    <t>D824</t>
  </si>
  <si>
    <t>Continuing Education-MacOU INC</t>
  </si>
  <si>
    <t>Petty Cash Advance - Dept</t>
  </si>
  <si>
    <t>Bonds Payable Series 2013b-Deferral</t>
  </si>
  <si>
    <t>2012 Golf Equipment Note Payable</t>
  </si>
  <si>
    <t>Bonds Payable Series 2013A</t>
  </si>
  <si>
    <t>Bonds Payable Series 2013A-Premium</t>
  </si>
  <si>
    <t>Bond Payable Series 2013B</t>
  </si>
  <si>
    <t>Golf Course Room Rental-Internal</t>
  </si>
  <si>
    <t>C019</t>
  </si>
  <si>
    <t>Graduate Assistant w/FICA</t>
  </si>
  <si>
    <t>Newspapers</t>
  </si>
  <si>
    <t>K007</t>
  </si>
  <si>
    <t>Advertising-Campus</t>
  </si>
  <si>
    <t>Equip-Admin/General $5,000 minimum</t>
  </si>
  <si>
    <t>Equip-Athletic-$5,000 minimum</t>
  </si>
  <si>
    <t>Equip-A/V-$5,000 minimum</t>
  </si>
  <si>
    <t>Equip-Fabricated-$5,000 minimum</t>
  </si>
  <si>
    <t>Equip-Computer-$5,000 minimum</t>
  </si>
  <si>
    <t>Equip-Physical Plant-$5,000 minimum</t>
  </si>
  <si>
    <t>Office Furniture-$5,000 minimum</t>
  </si>
  <si>
    <t>Equip-Vehicles-$5,000 minimum</t>
  </si>
  <si>
    <t>Equip-Grounds-$5,000 minimum</t>
  </si>
  <si>
    <t>U002</t>
  </si>
  <si>
    <t>PRINT PERIODICALS</t>
  </si>
  <si>
    <t>U003</t>
  </si>
  <si>
    <t>DVDS/MEDIA</t>
  </si>
  <si>
    <t>X013</t>
  </si>
  <si>
    <t>Default Charges</t>
  </si>
  <si>
    <t>Golf Course Room Rental-External</t>
  </si>
  <si>
    <t>UTS Security</t>
  </si>
  <si>
    <t>Honors College Scholarships</t>
  </si>
  <si>
    <t>DACE Academic Development Officers</t>
  </si>
  <si>
    <t>MSZ-Sterling Heights LDFA</t>
  </si>
  <si>
    <t>Pres Executive Exp Fund</t>
  </si>
  <si>
    <t>SHS Faculty Research-Arena</t>
  </si>
  <si>
    <t>SHS Faculty Research-Cheezum</t>
  </si>
  <si>
    <t>SHS Faculty Research-Choi</t>
  </si>
  <si>
    <t>SHS Faculty Research-Dallo</t>
  </si>
  <si>
    <t>SHS Faculty Research-Lucarelli</t>
  </si>
  <si>
    <t>SHS Faculty Research-Lynch</t>
  </si>
  <si>
    <t>SHS Faculty Research-Olawoyin</t>
  </si>
  <si>
    <t>SHS Faculty Research-Reznar</t>
  </si>
  <si>
    <t>SHS Faculty Research-Wren</t>
  </si>
  <si>
    <t>SECS-CAMM-Center Adv Mfg Materials</t>
  </si>
  <si>
    <t>SON CE Forensic Nursing</t>
  </si>
  <si>
    <t>OUWBSM-El Sayed Research</t>
  </si>
  <si>
    <t>OUWBSM-Wasserman Research</t>
  </si>
  <si>
    <t>OUWBSM-Loftus Research</t>
  </si>
  <si>
    <t>OUWBSM-Farr Research</t>
  </si>
  <si>
    <t>OUWBSM-Nyland Research</t>
  </si>
  <si>
    <t>OUWBSM-Joyce Research</t>
  </si>
  <si>
    <t>Athletic Dome Financing</t>
  </si>
  <si>
    <t>SECS-CE-Intro UAV-Multicopters</t>
  </si>
  <si>
    <t>UCM-External Printing Clearing</t>
  </si>
  <si>
    <t>CS-Jonas-JonasScholars2014</t>
  </si>
  <si>
    <t>SBA-Frank Cardimen Int'l Init Gift</t>
  </si>
  <si>
    <t>OUWBSM Restr Gifts Valuation Fund</t>
  </si>
  <si>
    <t>Men's Basketball Advancement Fund</t>
  </si>
  <si>
    <t>Edward Kuhn Memorial Scholarship-EX</t>
  </si>
  <si>
    <t>Thomas Field Foell Baseball Endw-EX</t>
  </si>
  <si>
    <t>UnivMich_3003058702_ Mourelatos</t>
  </si>
  <si>
    <t>NSF-MCB1412218-LalShailesh</t>
  </si>
  <si>
    <t>NSF Participant Support-Lal</t>
  </si>
  <si>
    <t>NSF-DMS 1349939-RongLibin</t>
  </si>
  <si>
    <t>Army-REAPSumm2014-Kobus</t>
  </si>
  <si>
    <t>MI-FY14-KCPFutureFaculty-Rammel</t>
  </si>
  <si>
    <t>MI-FY15-KCPFutureFaculty-Rammel</t>
  </si>
  <si>
    <t>BAF Client Engagement Nostrum Energ</t>
  </si>
  <si>
    <t>BAF Client Engagement-Omni One</t>
  </si>
  <si>
    <t>BAF Client Engagement Telemetrio</t>
  </si>
  <si>
    <t>BAF Client Engagement 401K GPS</t>
  </si>
  <si>
    <t>OaklSchs-CT1694-Schellbach</t>
  </si>
  <si>
    <t>OaklandSchl-GreatStart-Schellenbach</t>
  </si>
  <si>
    <t>RHKTech-Nano-ImagingRes-Hanna</t>
  </si>
  <si>
    <t>ESI-14/04/0177/R/DG/DMO-YangLian</t>
  </si>
  <si>
    <t>Jonas-JonasScholars2014-16-SpencerK</t>
  </si>
  <si>
    <t>Univ Housing-Desk Operations</t>
  </si>
  <si>
    <t>Edward Kuhn Memorial Schl-PRN</t>
  </si>
  <si>
    <t>Thomas Field Foell Baseball End-PRN</t>
  </si>
  <si>
    <t>Sheep Barn Museum Renovation</t>
  </si>
  <si>
    <t>Sharf Clubhouse to Banquet Stairway</t>
  </si>
  <si>
    <t>Upper Fields New Storage/Event Area</t>
  </si>
  <si>
    <t>MBH Security Assessment</t>
  </si>
  <si>
    <t>Renovate Old Facilities Mngmt Bldng</t>
  </si>
  <si>
    <t>OU Inc Autism Proj-Renov Locker Rm</t>
  </si>
  <si>
    <t>DHE Mechanical Room</t>
  </si>
  <si>
    <t>CHP Mechanical Room Upgrades</t>
  </si>
  <si>
    <t>Old Boiler House on East Campus</t>
  </si>
  <si>
    <t>Meadowbrk Culvert Emergency Repair</t>
  </si>
  <si>
    <t>Spencer Substation Repair</t>
  </si>
  <si>
    <t>HHS Anatomy Lab Renovations</t>
  </si>
  <si>
    <t>Replace Domestic Hot Water-RAC</t>
  </si>
  <si>
    <t>UH-Oak View Programming</t>
  </si>
  <si>
    <t>UH-Oak View House Council</t>
  </si>
  <si>
    <t>UH-Oak View 1st Floor</t>
  </si>
  <si>
    <t>UH-Oak View 2nd Floor</t>
  </si>
  <si>
    <t>UH-Oak View 3rd Floor</t>
  </si>
  <si>
    <t>UH-Oak View 4th Floor</t>
  </si>
  <si>
    <t>UH-Oak View 5th Floor</t>
  </si>
  <si>
    <t>UH-Oak View 6th Floor</t>
  </si>
  <si>
    <t>SAFB-Exercise Science Club of OU</t>
  </si>
  <si>
    <t>SAFB-Pretty Brown Girls at OU</t>
  </si>
  <si>
    <t>SAFB-UNICEF</t>
  </si>
  <si>
    <t>SAFB-Young Americans for Liberty</t>
  </si>
  <si>
    <t>SAFB-Cancer Awareness Society</t>
  </si>
  <si>
    <t>SAFB-Society of Automotive Analysts</t>
  </si>
  <si>
    <t>Exercise Science Club of OU</t>
  </si>
  <si>
    <t>Pretty Brown Girls at OU</t>
  </si>
  <si>
    <t>UNICEF</t>
  </si>
  <si>
    <t>Young Americans for Liberty</t>
  </si>
  <si>
    <t>Cancer Awareness Society</t>
  </si>
  <si>
    <t>Society of Automotive Analysts</t>
  </si>
  <si>
    <t>CE Student Accounts Clearing</t>
  </si>
  <si>
    <t>K069</t>
  </si>
  <si>
    <t>Moving/Relocation</t>
  </si>
  <si>
    <t>K081</t>
  </si>
  <si>
    <t>Research Participation</t>
  </si>
  <si>
    <t>T052</t>
  </si>
  <si>
    <t>Value Change of Split Int Agreement</t>
  </si>
  <si>
    <t>CAS Blumer-Schuette Startup</t>
  </si>
  <si>
    <t>SECS-14/15 Start Up Funds</t>
  </si>
  <si>
    <t>Facilities Mgmt Service Contracts</t>
  </si>
  <si>
    <t>C/S 1 OUStudentConf</t>
  </si>
  <si>
    <t>SBA Research Fliedner</t>
  </si>
  <si>
    <t>SECS-Outreach/Recruitment/Retention</t>
  </si>
  <si>
    <t>SECS-Tutoring Center</t>
  </si>
  <si>
    <t>SECS-Senior Design Laboratory</t>
  </si>
  <si>
    <t>CAS Dean Initiative</t>
  </si>
  <si>
    <t>CAS NEH-Folger Fellowship-C Martin</t>
  </si>
  <si>
    <t>CAS Pol Sci Turkish Studies</t>
  </si>
  <si>
    <t>CURL/MCURL Research Funding</t>
  </si>
  <si>
    <t>OUWBSM - Afonso Reseach</t>
  </si>
  <si>
    <t>OUWBSM - Rodenbaugh Research</t>
  </si>
  <si>
    <t>OUWBSM-Diaz Research</t>
  </si>
  <si>
    <t>CAS URC 2014 MBH Award-L. Rong</t>
  </si>
  <si>
    <t>SEHS-Microbusiness Venture</t>
  </si>
  <si>
    <t>SEHS-RLA Writing Camp</t>
  </si>
  <si>
    <t>SHS-CE</t>
  </si>
  <si>
    <t>Sba-Ce Exec Educ Conf Prg</t>
  </si>
  <si>
    <t>CAS Marketplace</t>
  </si>
  <si>
    <t>Matilda Dodge Wilson Statue</t>
  </si>
  <si>
    <t>Economics Advisory  Board Lecture</t>
  </si>
  <si>
    <t>CAS Violence Abuse Resource(VARC)</t>
  </si>
  <si>
    <t>SECS-DENSO-OU Stu Tms-Excelnc Gift</t>
  </si>
  <si>
    <t>Strategic Programs Gift Fund</t>
  </si>
  <si>
    <t>CAS-Psych Graduate Prog Gift Fund</t>
  </si>
  <si>
    <t>Nancy French Public Rel End Schr-EX</t>
  </si>
  <si>
    <t>Fostering Futures Scholarship</t>
  </si>
  <si>
    <t>Annual Arts &amp; Sciences Scholarship</t>
  </si>
  <si>
    <t>Annual Business Scholarship</t>
  </si>
  <si>
    <t>Annual Ed &amp; Human Srvc Scholarship</t>
  </si>
  <si>
    <t>Annual Engrg &amp; Comp Sci Scholarship</t>
  </si>
  <si>
    <t>Annual Financial Need Scholarship</t>
  </si>
  <si>
    <t>Annual Health Sciences Scholarship</t>
  </si>
  <si>
    <t>Annual Nursing Scholarship</t>
  </si>
  <si>
    <t>Annual OUWB Med School Scholarship</t>
  </si>
  <si>
    <t>Gilbert Endw Safegrd Public Int-EX</t>
  </si>
  <si>
    <t>Harding Eye Rsrch &amp; Bio Lecture-EX</t>
  </si>
  <si>
    <t>Bragg Endowed Math Scholarship-EX</t>
  </si>
  <si>
    <t>Grad Teacher Ed Schlrshp Endow-EX</t>
  </si>
  <si>
    <t>Reddy Endow Eye Rsrch Profsrshp-EX</t>
  </si>
  <si>
    <t>Anon Endowed Acctg Student Schlr-EX</t>
  </si>
  <si>
    <t>Warren Tope Meml End Acctg Schlr-EX</t>
  </si>
  <si>
    <t>Settlemoir Dzwik Acad Ldrshp End-EX</t>
  </si>
  <si>
    <t>UnivNewMexi_NSF_27145587W0-Llamocca</t>
  </si>
  <si>
    <t>CDC-U58DP005885-Lucarelli</t>
  </si>
  <si>
    <t>MDLEG-GEARUP-FY15-McCloud</t>
  </si>
  <si>
    <t>NIH-R15GM107800-01A1-Kerrigan</t>
  </si>
  <si>
    <t>NIH-2R01EY00202736A1-Giblin</t>
  </si>
  <si>
    <t>NIH-R01EY013246-11A1-Goldberg</t>
  </si>
  <si>
    <t>BAF ClientEngagmntTelemetrio2ndEnga</t>
  </si>
  <si>
    <t>Chrysler-ProjNo 201411-ZohdyMoh</t>
  </si>
  <si>
    <t>Chrysler-Proj No. 201402-Cheok</t>
  </si>
  <si>
    <t>ChryslerPO 60248372-Golovashchenko</t>
  </si>
  <si>
    <t>Ford-Electrohydraul-Golovash</t>
  </si>
  <si>
    <t>Ford-StampPresInc-Golovash</t>
  </si>
  <si>
    <t>CS1-CollegeDay/GU-FY15-McCloud</t>
  </si>
  <si>
    <t>AHA-12SDG12140000-Westrick</t>
  </si>
  <si>
    <t>LEAR-InvControlModDev-Zohdy</t>
  </si>
  <si>
    <t>ICS-UltraHighSpVehNetwAna15-Hanna</t>
  </si>
  <si>
    <t>Kresge-249845-Goody</t>
  </si>
  <si>
    <t>Kresge-ReqNO249666-Zelinski</t>
  </si>
  <si>
    <t>Gilbert Endw Safegrd Public Int-PRN</t>
  </si>
  <si>
    <t>Harding Eye Rsrch &amp; Bio Lecture-PRN</t>
  </si>
  <si>
    <t>Bragg Endowed Math Scholarship-PRN</t>
  </si>
  <si>
    <t>Grad Teacher Ed Schlrship Endow-PRN</t>
  </si>
  <si>
    <t>Reddy Endow Eye Rsrch Profsrshp-PRN</t>
  </si>
  <si>
    <t>Anon Endowed Acctg Student Schlr-PR</t>
  </si>
  <si>
    <t>Warren Tope Meml End Acctg Schlr-PR</t>
  </si>
  <si>
    <t>Settemoir Dzwik Acad Lrshp End-PRN</t>
  </si>
  <si>
    <t>Nancy French Pub Rel End Schlr-PRN</t>
  </si>
  <si>
    <t>Bond Series 2014 Debt Service</t>
  </si>
  <si>
    <t>Renovation of Room 327 in EH</t>
  </si>
  <si>
    <t>Sharf Golf Course Tee #1 Garden</t>
  </si>
  <si>
    <t>Sunset Terrace Renovations</t>
  </si>
  <si>
    <t>JDH Interior Renov &amp; Exterior Rep</t>
  </si>
  <si>
    <t>Housing Master Plan</t>
  </si>
  <si>
    <t>Housing Wireless Infrastructure</t>
  </si>
  <si>
    <t>IPP Housing Wireless Infrastructure</t>
  </si>
  <si>
    <t>IPP - Katke Cousins Maint Bldng Rep</t>
  </si>
  <si>
    <t>Campus Rec-Tennis Club</t>
  </si>
  <si>
    <t>Campus Rec-Ultimate Frisbee Club</t>
  </si>
  <si>
    <t>Campus Rec-Club Sports</t>
  </si>
  <si>
    <t>OUWBSM-Spinal Chords</t>
  </si>
  <si>
    <t>SAFB-League of Engineers &amp; Comp Sci</t>
  </si>
  <si>
    <t>SAFB-MI Council-Nurse Practitioners</t>
  </si>
  <si>
    <t>SAFB-Masters of Acctg Student Assoc</t>
  </si>
  <si>
    <t>SAFB-Phi Sigma Pi Nat'l Honor Frat</t>
  </si>
  <si>
    <t>SAFB-Stellar Oncology Care</t>
  </si>
  <si>
    <t>SAFB-Astonomical &amp; Planetary Soc</t>
  </si>
  <si>
    <t>SAFB-The Journey</t>
  </si>
  <si>
    <t>SAFB-Humanities &amp; Science Coalition</t>
  </si>
  <si>
    <t>SAFB-Medical Assoc Chaldean Student</t>
  </si>
  <si>
    <t>SAFB-Fandom Club @OU</t>
  </si>
  <si>
    <t>SAFB-Preventative Healthcare Org</t>
  </si>
  <si>
    <t>SAFB-Hope on Campus</t>
  </si>
  <si>
    <t>SAFB-Omani Students Association</t>
  </si>
  <si>
    <t>SAFB-Hardware Hackers Club</t>
  </si>
  <si>
    <t>SAFB-Screen Writers Guild</t>
  </si>
  <si>
    <t>SAFB-The Association Nonprofit Prof</t>
  </si>
  <si>
    <t>SAFB-Exploring Mythologies Club</t>
  </si>
  <si>
    <t>SAFB-Video Game Making Club</t>
  </si>
  <si>
    <t>SAFB-Ukirk</t>
  </si>
  <si>
    <t>SAFB-Ballroom Dance Club</t>
  </si>
  <si>
    <t>SAFB-The Semper Fi Society of OU</t>
  </si>
  <si>
    <t>SAFB-Arabic Language Club</t>
  </si>
  <si>
    <t>SAFB-Academic Spanish Writing Club</t>
  </si>
  <si>
    <t>SAFB-The Wide Range of Normal</t>
  </si>
  <si>
    <t>SAFB-Drumline at Oakland University</t>
  </si>
  <si>
    <t>League of Engineers &amp; Computer Sci</t>
  </si>
  <si>
    <t>MI Council of Nurse Practitioners</t>
  </si>
  <si>
    <t>Masters of Accounting Student Assoc</t>
  </si>
  <si>
    <t>Phi Sigma Pi National Honor Fratern</t>
  </si>
  <si>
    <t>Stellar Oncology Care</t>
  </si>
  <si>
    <t>Astonomical &amp; Planetary Soc at OU</t>
  </si>
  <si>
    <t>The Journey</t>
  </si>
  <si>
    <t>Humanities &amp; Science Coalition</t>
  </si>
  <si>
    <t>Medical Assoc of Chaldean Students</t>
  </si>
  <si>
    <t>Fandom Club @Oakland University</t>
  </si>
  <si>
    <t>Preventative Healthcare Org</t>
  </si>
  <si>
    <t>Hope on Campus</t>
  </si>
  <si>
    <t>Omani Students Association at OU</t>
  </si>
  <si>
    <t>Hardware Hackers Club</t>
  </si>
  <si>
    <t>Screen Writers Guild</t>
  </si>
  <si>
    <t>The Association Nonprofit Profess</t>
  </si>
  <si>
    <t>Exploring Mythologies Club</t>
  </si>
  <si>
    <t>U Kirk</t>
  </si>
  <si>
    <t>Video Game Making Club</t>
  </si>
  <si>
    <t>Ballroom Dance Club</t>
  </si>
  <si>
    <t>The Semper Fi Society of Oakland</t>
  </si>
  <si>
    <t>Arabic Language Club</t>
  </si>
  <si>
    <t>Academic Spanish Writing Club</t>
  </si>
  <si>
    <t>The Wide Range of Normal</t>
  </si>
  <si>
    <t>Drumline at Oakland University</t>
  </si>
  <si>
    <t>UHR-InfoArmor</t>
  </si>
  <si>
    <t>Bonds Payable Series 2014</t>
  </si>
  <si>
    <t>Bonds Payable Series 2014-Premium</t>
  </si>
  <si>
    <t>Bond Payable Series 2009-Deferral</t>
  </si>
  <si>
    <t>Conference/Workshop Fees-External</t>
  </si>
  <si>
    <t>X022</t>
  </si>
  <si>
    <t>Bindery Fee - External</t>
  </si>
  <si>
    <t>X023</t>
  </si>
  <si>
    <t>Citations - External</t>
  </si>
  <si>
    <t>X024</t>
  </si>
  <si>
    <t>Publication Fee - External</t>
  </si>
  <si>
    <t>X025</t>
  </si>
  <si>
    <t>Parking Meter - External</t>
  </si>
  <si>
    <t>DESCRIPTION</t>
  </si>
  <si>
    <t>Non Posting Account.</t>
  </si>
  <si>
    <t>Balances out Department funding.</t>
  </si>
  <si>
    <t>Funds undeposited at the close of a financial period.</t>
  </si>
  <si>
    <t>Cash drawer for Golf Course Golf Shop (not a component of petty cash).</t>
  </si>
  <si>
    <t>Funds established for small departmental purchases. Funds are replenished up to a maximum predetermined amount (petty cash fund).</t>
  </si>
  <si>
    <t xml:space="preserve">Funds established for cashier the total composition of which must always equal the amount of the fund. (A $4,000 reserve fund to distribute change). </t>
  </si>
  <si>
    <t>University cash account used for clearing electronic transactions including credit card deposits and electronic fund transfers.</t>
  </si>
  <si>
    <t>University cash account used for clearing accounts payable  transactions.</t>
  </si>
  <si>
    <t>University cash account used for clearing payroll transactions.</t>
  </si>
  <si>
    <t xml:space="preserve">University pooled cash and investment accounts. </t>
  </si>
  <si>
    <t xml:space="preserve">Records the change in value of an investment that is still being held (unsold). </t>
  </si>
  <si>
    <t>Liquid securities that can be converted into cash quickly. Maturity date of less than 1 year.</t>
  </si>
  <si>
    <t>Value of gifted real estate.</t>
  </si>
  <si>
    <t>Value of charitable remainder trusts.</t>
  </si>
  <si>
    <t>Interest earned but not yet received.</t>
  </si>
  <si>
    <t>Bond and Charitable Remainder Trust proceeds.</t>
  </si>
  <si>
    <t>Value of scholarships and endowments held by OU.</t>
  </si>
  <si>
    <t xml:space="preserve">Records the change in value of an investment with the trustee that is still being held (unsold). </t>
  </si>
  <si>
    <t>Amounts owed but not yet paid for.</t>
  </si>
  <si>
    <t>Amount owed by students but not yet paid for.</t>
  </si>
  <si>
    <t>Amount of Chrysler sponsorship payments owed but not yet paid for.</t>
  </si>
  <si>
    <t>Amounts owed but not yet paid for that have exceeded specified payment terms.</t>
  </si>
  <si>
    <t>Amount of Ford Motor sponsorship payments owed but not yet paid for.</t>
  </si>
  <si>
    <t>Amount of General Motors sponsorship payments owed but not yet paid for.</t>
  </si>
  <si>
    <t>Amount owed by Miscellaneous sponsors but not yet paid for.</t>
  </si>
  <si>
    <t xml:space="preserve">Amount owed but not yet paid for by Michigan Education Trust (MET) for students utilizing this 3rd party payor. </t>
  </si>
  <si>
    <t xml:space="preserve">Amount due for tuition and fees of Veteran's per the post 9/11 GI Bill Chapter 33 for students utilizing this 3rd party payor. </t>
  </si>
  <si>
    <t>Specifically identified receivables likely to become uncollectible.</t>
  </si>
  <si>
    <t>Amounts owed buy not yet paid for by students as a result of NSF checks.</t>
  </si>
  <si>
    <t>Amount collected by M&amp;M Cr Corp. Contra accounts receivable account.</t>
  </si>
  <si>
    <t>Amount of delinquent accounts receivables sent in for collection to M&amp;M Cr Corp.</t>
  </si>
  <si>
    <t>Amounts owed but not yet paid for as a result of returned bank card transactions.</t>
  </si>
  <si>
    <t>Amount collected by State of Michigan. Contra accounts receivable account.</t>
  </si>
  <si>
    <t>Amount owed but not yet paid for by the State of Michigan.</t>
  </si>
  <si>
    <t>Default deposit account for collection agency payments received by cashier. Journal entry required to reclassify payment to appropriate accounts receivable account.</t>
  </si>
  <si>
    <t>Funds provided in advance for expenses that will be incurred during foreign travel.</t>
  </si>
  <si>
    <t>Funds provided in advance for expenses that will be incurred during team travel.</t>
  </si>
  <si>
    <t xml:space="preserve">Amount owed but not yet paid from The Michigan Indian Tuition Waiver program for tuition and fees for sponsored students. Program is administered by the Michigan Department of Civil Rights (MDCR).  </t>
  </si>
  <si>
    <t>Amount owed but not yet paid from banks and lending institutions that offer private loan funding to assist students with the cost of education.</t>
  </si>
  <si>
    <t>Amount owed but not yet paid for Continuing Ed tuition.</t>
  </si>
  <si>
    <t>Amount owed but not yet paid due to returned ACH charges.</t>
  </si>
  <si>
    <t>Default posting account for student EFT and wire transfers. Department reclassifies payment to appropriate accounts receivable account by Journal Entry.  Month end balance should always be zero after reclassification.</t>
  </si>
  <si>
    <t>A MBH receivable for which revenue has been earned but an invoice has not yet been issued to the customer. Recorded at the end of a fiscal year.</t>
  </si>
  <si>
    <t>Amount of delinquent accounts receivables sent in for collection to Williams &amp; Fudge.</t>
  </si>
  <si>
    <t>Amount collected by Williams &amp; Fudge. Contra accounts receivable account.</t>
  </si>
  <si>
    <t>Amount of delinquent accounts receivables sent in for collection to General Revenue Corp.</t>
  </si>
  <si>
    <t>Amount collected by General Revenue Corp. Contra accounts receivable account.</t>
  </si>
  <si>
    <t>A receivable for which revenue has been earned but an invoice has not yet been issued to the customer. Recorded at the end of a fiscal year.</t>
  </si>
  <si>
    <t>Amounts owed but not yet paid for grant and research activity.</t>
  </si>
  <si>
    <t>Amounts accrued but not yet billed for grant and research activity.</t>
  </si>
  <si>
    <t>GAP Ed draw refunds.</t>
  </si>
  <si>
    <t>Short term student loan.</t>
  </si>
  <si>
    <t>Perkins loans assigned to Department of Education.</t>
  </si>
  <si>
    <t>Perkins loan funds advanced to students.</t>
  </si>
  <si>
    <t>Amount of NDLS/Perkins loan principal collected.</t>
  </si>
  <si>
    <t>Default deposit account for student loan overpayments. Cleared monthly by issuance of refund payments to students.</t>
  </si>
  <si>
    <t>Amount of Principal on NDLS/Perkins loans assigned to DOE due to Bankruptcy.</t>
  </si>
  <si>
    <t>Amount of Principal on NDLS/Perkins loans assigned to DOE due to permanent disability or death of the borrower.</t>
  </si>
  <si>
    <t>Perkins loans written off. Contra loan receivable account.</t>
  </si>
  <si>
    <t>Amount of principal on NDLS/Perkins loans assigned to DOE due to employment as a full-time law enforcement or correction officer.</t>
  </si>
  <si>
    <t>Amount of principal on National Defense Student loans assigned to DOE.</t>
  </si>
  <si>
    <t xml:space="preserve">Amount of principal on NDLS/Perkins loans assigned to DOE due to employment as a full-time teacher of math, science, foreign languages, bilingual education or any field of expertise determined by the state education agency to have a shortage of qualified teachers. </t>
  </si>
  <si>
    <t xml:space="preserve">Amount of principal on NDLS/Perkins loans assigned to DOE due to employment as a full-time teacher in a public or nonprofit elementary or secondary school where the majority of children being taught are handicapped. </t>
  </si>
  <si>
    <t>Amount of principal on NDLS/Perkins loans assigned to DOE due to volunteer activity in the Peace Corps or ACTION programs.</t>
  </si>
  <si>
    <t>Amount of principal on NDLS/Perkins loans assigned to DOE due to employment as a teacher of pre-kindergarten or child care program.</t>
  </si>
  <si>
    <t>Amount of principal on NDLS/Perkins loans assigned to DOE due to employment as a public defender.</t>
  </si>
  <si>
    <t>Amount of principal on NDLS/Perkins loans assigned to DOE due to employment as a firefighter.</t>
  </si>
  <si>
    <t>Amount of principal on NDLS/Perkins loans assigned to DOE due to employment as faculty at a Tribal college or university.</t>
  </si>
  <si>
    <t>Amount of principal on NDLS/Perkins loans assigned to DOE due to employment as a nurse or medical technician providing health care services.</t>
  </si>
  <si>
    <t>Amount of principal on NDLS/Perkins loans assigned to DOE due to employment as a provider of early intervention services in a public or non-profit program under public supervision.</t>
  </si>
  <si>
    <t>Amount of principal on NDLS/Perkins loans assigned to DOE due to employment as a librarian serving a low income school.</t>
  </si>
  <si>
    <t>Amount of principal on NDLS/Perkins loans assigned to DOE due to employment as a speech language pathologist in a designated low income school.</t>
  </si>
  <si>
    <t xml:space="preserve">Amount of principal on NDLS/Perkins loans assigned to DOE if a spouse is/was an eligible public servant killed or totally and permanently disabled as a result of the terroris attacks on 9/11/2001. </t>
  </si>
  <si>
    <t>Nullify pledges receivable per GAAP. This is a contra asset account.</t>
  </si>
  <si>
    <t>Adjust pledges to present value.</t>
  </si>
  <si>
    <t>Adjust pledges for allowance for doubtful accounts.</t>
  </si>
  <si>
    <t xml:space="preserve">Amount of alternative emergency short term loan funds owed by students (for example: The Sharp Loan Fund). </t>
  </si>
  <si>
    <t>Estimated amount of alternative emergency short term loan funds owed by students that are likely to become uncollectable.</t>
  </si>
  <si>
    <t xml:space="preserve">State operating apportionment accrued for July and August. </t>
  </si>
  <si>
    <t>Cash surrender value of life insurance policies. Adjusted to actual at the end of each fiscal year.</t>
  </si>
  <si>
    <t>Goods and materials held for resale.</t>
  </si>
  <si>
    <t>Meadow Brook Hall goods and materials held for resale.</t>
  </si>
  <si>
    <t>Records payments for goods and services that will be received in the near future.</t>
  </si>
  <si>
    <t>Prepaid expense. Water - Sewer tap in fees.</t>
  </si>
  <si>
    <t>Include the professional fees and registration fees associated with the issuance of bonds to be amortized over the life of the bond. Account to no longer be used, bond issuance costs are now expensed in the year incurred.</t>
  </si>
  <si>
    <t>A structure that is permanently attached to the land, has a roof, is partially or completely enclosed by walls, and is not intended to be transportable or moveable.</t>
  </si>
  <si>
    <t>Records the cost of construction work, which is not yet completed. A CIP item is not depreciated until the asset is placed in service. Normally, upon completion, a CIP item is reclassified, and the reclassified asset is capitalized and depreciated.</t>
  </si>
  <si>
    <t>Fixed or moveable tangible assets to be used for operations, the benefits of which extend beyond one year from date of acquisition and rendered into service. Note:  Only equipment having a value of $5,000 or greater shall be capitalized.</t>
  </si>
  <si>
    <t>Includes actual contract price of land purchased. Land is the surface or crust of the earth and is characterized as having an unlimited (indefinite) life.</t>
  </si>
  <si>
    <t>Includes land betterments, site preparation, and site improvements (other than buildings) that ready land for its intended use.</t>
  </si>
  <si>
    <t>A book or journal acquired by the library.</t>
  </si>
  <si>
    <t>The basic physical systems of the institution. Transportation, communication, sewage, water and electric systems are all examples of infrastructure. These systems tend to be high-cost investments, however, they are vital to the institutions development.</t>
  </si>
  <si>
    <t>Organized information in the form of operating systems, utilities, programs, and applications that enable computers to work.</t>
  </si>
  <si>
    <t>Includes the total amount of depreciation expense charged to buildings.</t>
  </si>
  <si>
    <t>Includes the total amount of depreciation expense charged to equipment.</t>
  </si>
  <si>
    <t>Includes the total amount of depreciation expense charged to land improvements.</t>
  </si>
  <si>
    <t>Includes the total amount of depreciation expense charged to library books.</t>
  </si>
  <si>
    <t>Includes the total amount of depreciation expense charged to infrastructure.</t>
  </si>
  <si>
    <t>Includes the total amount of depreciation expense charged to software.</t>
  </si>
  <si>
    <t>Consumption of net assets by the University that is applicable to a future reporting period.</t>
  </si>
  <si>
    <t>Amounts borrowed to or from the General Fund.</t>
  </si>
  <si>
    <t>Amounts borrowed to or from a Designated Fund.</t>
  </si>
  <si>
    <t>Amounts borrowed to or from an Expendable/Restricted Fund.</t>
  </si>
  <si>
    <t>Amounts borrowed to or from an Auxiliary Fund.</t>
  </si>
  <si>
    <t>Amounts borrowed to or from an Endowment Fund.</t>
  </si>
  <si>
    <t>Amounts borrowed to or from a Plant Fund.</t>
  </si>
  <si>
    <t>Amounts borrowed to or from an Agency Fund.</t>
  </si>
  <si>
    <t>Amounts borrowed to or from a Fund othe than an Agency Fund.</t>
  </si>
  <si>
    <t>Golf Course Accounts Payable.</t>
  </si>
  <si>
    <t>Accrue amounts due for completed purchases when a vendor invoice has not yet been received at fiscal year end.</t>
  </si>
  <si>
    <t>Tangible or intangible personal property that is unclaimed by it rightful owner. A transfer of property makes the state the legal custodian of the property.</t>
  </si>
  <si>
    <t>Records invoices processed by Accounts Payable only.</t>
  </si>
  <si>
    <t>Expenses that were incurred as of the date of the fiscal year, but were not entered into the accounts because an invoice had not been received prior to year end.</t>
  </si>
  <si>
    <t>Refunds due for overpayment of student accounts.</t>
  </si>
  <si>
    <t>The portion of an agreed upon contract price deliberately withheld until the work is substantially complete to assure that contractor or subcontractor will satisfy its obligations and complete a construction project.</t>
  </si>
  <si>
    <t xml:space="preserve">Default account for purchasing card statements. Account cleared monthly by posting itemized charges to appropriate funds and accounts. </t>
  </si>
  <si>
    <t xml:space="preserve">Sales tax liability incurred by sales of tangible personal property and Use tax liability incurred on rentals of tangible personal property.  </t>
  </si>
  <si>
    <t>Outstanding liability on identified workers compensation claims (ASU Group).</t>
  </si>
  <si>
    <t>Estimated liability for unidentified workers compensation claims (IBNR).</t>
  </si>
  <si>
    <t>Employer contribution to retirement benefit due to sponsoring agency.</t>
  </si>
  <si>
    <t>Voluntary employee payroll benefit deductions due to sponsoring agency.</t>
  </si>
  <si>
    <t>Clearing account used to reclassify Agency Fund payroll liabilities and Agency Fund balance deficit. Recored at fiscal year end.</t>
  </si>
  <si>
    <t>Voluntary retiree health benefit premiums due to sponsoring agency.</t>
  </si>
  <si>
    <t>Wages that have been earned but not yet paid as of the end of the fiscal year.</t>
  </si>
  <si>
    <t>Vacation pay earned but not yet taken as of the end of the fiscal year.</t>
  </si>
  <si>
    <t>Salaries earned but not paid as of the end of the fiscal year.</t>
  </si>
  <si>
    <t>Executive compensation earned but deferred to a future reporting year per 457(f) Plan.</t>
  </si>
  <si>
    <t>Sick pay earned but not yet taken as of the end of the fiscal year.</t>
  </si>
  <si>
    <t>Advance payments or unearned revenue for goods or services which have not yet been delivered.</t>
  </si>
  <si>
    <t>Advance payments or unearned revenue for Fall food service which have not yet been delivered.</t>
  </si>
  <si>
    <t>Advance payments or unearned revenue for Spring food service which have not yet been delivered.</t>
  </si>
  <si>
    <t>Advance payments or unearned revenue for Summer food service which have not yet been delivered.</t>
  </si>
  <si>
    <t>Advance payments or unearned revenue for Winter food service which have not yet been delivered.</t>
  </si>
  <si>
    <t>Advance payments or unearned revenue for Fall housing which has not yet been delivered.</t>
  </si>
  <si>
    <t>Advance payments or unearned revenue for Spring housing which has not yet been delivered.</t>
  </si>
  <si>
    <t>Advance payments or unearned revenue for Summer housing which has not yet been delivered.</t>
  </si>
  <si>
    <t>Advance payments or unearned revenue for Winter housing which has not yet been delivered.</t>
  </si>
  <si>
    <t>Tuition deposits received but not yet earned.</t>
  </si>
  <si>
    <t>Miscellaneous Deposits received but not yet earned.</t>
  </si>
  <si>
    <t>OUWBSOM Tuition Deposits received but not yet earned.</t>
  </si>
  <si>
    <t>OUWBSOM studend health insurance payments due to health insurance carrier.</t>
  </si>
  <si>
    <t>Advance payments or unearned revenue received for continuing education unit training provided by the AP Institute.</t>
  </si>
  <si>
    <t>Present value of annuity payments due to charitable gift annuitants.</t>
  </si>
  <si>
    <t>Federal portion of Perkins loan program.</t>
  </si>
  <si>
    <t>Other post employment benefit (OPEB) liability based on Milliman analysis.</t>
  </si>
  <si>
    <t>Estimated FMV of 2008 interest rate hedging swap agreement.</t>
  </si>
  <si>
    <t xml:space="preserve">An acquisition of net assets by the University that is applicable to a future reporting period. </t>
  </si>
  <si>
    <t>Liability remaining to fund early retirement packages for 2011 retirees.</t>
  </si>
  <si>
    <t>Interest expense that has incurred but not been paid.</t>
  </si>
  <si>
    <t>Series 1995 Bond Payable</t>
  </si>
  <si>
    <t>Series 1997 Bond Payable-Funded School of Business Admin Building &amp; Software Conversion</t>
  </si>
  <si>
    <t>Series 1998 Bond Payable - Golf Course</t>
  </si>
  <si>
    <t>Series 2001 Bond Payable - Refunded by 2008 Bond</t>
  </si>
  <si>
    <t>Series 2004 Bond Payable - Rec Center</t>
  </si>
  <si>
    <t>Series 2004 Bond Payable Refunding. Contra Bond Payable account.</t>
  </si>
  <si>
    <t>Series 2004 Bond Payable Premium.</t>
  </si>
  <si>
    <t>Citicorp Loan Payable</t>
  </si>
  <si>
    <t>Series 2008 Bond Payable - Student Apts, OC Reno, Parking Structure, SEHS Building</t>
  </si>
  <si>
    <t>Series 2008 Bond Payable Loss on Extinguishment.</t>
  </si>
  <si>
    <t>Golf Cart Note Payable.</t>
  </si>
  <si>
    <t>Series 2009 Bond Payable - Human Health Building</t>
  </si>
  <si>
    <t>Series 2012 Bond Payable - Engineering Center</t>
  </si>
  <si>
    <t>Series 2012 Bond Payable Premium.</t>
  </si>
  <si>
    <t>Principal for outstanding Golf Equipment</t>
  </si>
  <si>
    <t>Principal for outstanding bonds - Oakview Hall, Parking Structure, Athletic Fields, Library Drive, FM Building</t>
  </si>
  <si>
    <t>Series 2013A Bond Payable Premium.</t>
  </si>
  <si>
    <t>Series 2013B Bond - Refunded 2004 Bonds</t>
  </si>
  <si>
    <t>Series 2014 Bond - Refunded 2009 Bonds</t>
  </si>
  <si>
    <t>Series 2014 Bond Payable Premium.</t>
  </si>
  <si>
    <t>Deferred expense related to refunding of 2009 bond</t>
  </si>
  <si>
    <t xml:space="preserve">Clearing account for payroll feed errors. Errors reviewed and reclassified to appropriate fund and account each pay period. </t>
  </si>
  <si>
    <t xml:space="preserve">Internal revenue resulting from charging operating departments for the purchase of season basketball tickets. </t>
  </si>
  <si>
    <t>Internal revenue resulting from charging operating departments for the value of general admission basketball tickets..</t>
  </si>
  <si>
    <t>Internal revenue resulting from charging operating departments for the value of general admission tickets to events not otherwise listed.</t>
  </si>
  <si>
    <t>Internal revenue resulting from charging operating departments for the value of advertising placement in Oakland University generated publications.</t>
  </si>
  <si>
    <t>Internal revenue resulting from the Golf Course allocation of Meadow Brook Hall food and liquor sales.</t>
  </si>
  <si>
    <t>Internal revenue resulting from charging operating departments for the value of lodging and services provided to facilitate Oakland University camps and conferences.</t>
  </si>
  <si>
    <t>Internal revenue resulting from charging operating departments for Classroom Support and Instructional Technical Services (CSITS) for video conferencing.</t>
  </si>
  <si>
    <t>Internal revenue resulting from charging operating departments for employment physicals provided by Graham Health Center.</t>
  </si>
  <si>
    <t>Internal revenue resulting from charging operating departments fees for ID Card Office and Spirit Cash services, and other department services not otherwise listed.</t>
  </si>
  <si>
    <t>Internal revenue resulting from charging operating departments fees for services provided by Graham Health Center not otherwise listed.</t>
  </si>
  <si>
    <t>Internal revenue resulting from charging operating departments fees for housing.</t>
  </si>
  <si>
    <t>Internal revenue resulting from charging operating departments for violations of institutions established regulations for library operations.</t>
  </si>
  <si>
    <t>Internal revenue resulting from charging operating departments for Meadow Brook Hall daily tours and other exhibit ticket sales</t>
  </si>
  <si>
    <t xml:space="preserve">Internal revenue resulting from charging operating departments fees for services provided by Meadow Brook Health Enhancement Institute. </t>
  </si>
  <si>
    <t>Internal revenue resulting from charging operating departments for service and rental fees related to Oakland University events.</t>
  </si>
  <si>
    <t>Internal revenue generated by a reduction of charges from previous internal transaction. This is a contra revenue account.</t>
  </si>
  <si>
    <t>Internal revenue resulting from charging operating departments for the rental of facilities or equipment.</t>
  </si>
  <si>
    <t xml:space="preserve">Internal revenues resulting from charging operating departments for the value of product or services provided. </t>
  </si>
  <si>
    <t>Internal revenue resulting from charging operating departments for continuing education tuition.</t>
  </si>
  <si>
    <t>Internal revenue resulting from charging operating departments for Recreational Center membership.</t>
  </si>
  <si>
    <t>Internal revenue resulting from charging operating departments for the use of services, facilities or equipment. .</t>
  </si>
  <si>
    <t xml:space="preserve">Internal revenue resulting from charging operating departments for the rental of Meadow Brook Hall facilities. </t>
  </si>
  <si>
    <t>Internal revenue resulting from charging operating departments for liquor from Meadow Brook Hall.</t>
  </si>
  <si>
    <t>Internal revenue resulting from charging operating departments for food from Meadow Brook Hall.</t>
  </si>
  <si>
    <t>Internal revenue resulting from charging operating departments for items not otherwise listed.</t>
  </si>
  <si>
    <t>Internal revenue resulting from charging operating departments for the use of the Golf Course.</t>
  </si>
  <si>
    <t>Internal revenue resulting from charging operating departments for Golf Course membership.</t>
  </si>
  <si>
    <t xml:space="preserve">Internal revenue resulting from charging operating departments for Golf Course lessons. </t>
  </si>
  <si>
    <t>Revenue resulting from charging operating departments for the purchase of Golf Course Pro Shop merchandise.</t>
  </si>
  <si>
    <t>Internal revenue resulting from charging operating departments for the use of Meadow Brook Hall.</t>
  </si>
  <si>
    <t>Internal revenue resulting from charging operating departments for Golf Course prepaid green fees.</t>
  </si>
  <si>
    <t xml:space="preserve">Record reduction of charges in Golf Course use due to OU Rewards Program. This is a contra-revenue account. </t>
  </si>
  <si>
    <t>Internal revenue resulting from charging operating departments for golf cart rental.</t>
  </si>
  <si>
    <t>Internal revenue resulting from charging operating departments for use of Golf Course driving range.</t>
  </si>
  <si>
    <t>Internal revenue resulting from charging operating departments for Golf Course food service.</t>
  </si>
  <si>
    <t>Internal revenue resulting from charging operating departments for Pro Shop registration for Golf Course events.</t>
  </si>
  <si>
    <t>Internal revenue resulting from charging operating departments for Golf Course liquor.</t>
  </si>
  <si>
    <t>Internal revenue resulting from charging operating departments for food provided by the Sharf Clubhouse.</t>
  </si>
  <si>
    <t>Internal revenue resulting from charging operating departments for rental of the Golf Course boardroom.</t>
  </si>
  <si>
    <t>Internal revenue resulting from charging operating departments for Golf Course facility rental.</t>
  </si>
  <si>
    <t>Includes General Fund transfers to support transactions related to plant fund projects of the university.</t>
  </si>
  <si>
    <t>Includes Designated Fund transfers to support transactions related to plant fund projects of the university.</t>
  </si>
  <si>
    <t>Includes funds received from grants or donations to support plant fund projects that require that the funds be used in a specific way or for a specific purpose.</t>
  </si>
  <si>
    <t>Includes Auxilary Fund transfers to support transactions related to plant fund projects of the university.</t>
  </si>
  <si>
    <t xml:space="preserve">Includes funds from gifts and bequests that are subject to a requirement that the principal be maintained intact and invested to create a source of income for an organization used to support plant fund projects. </t>
  </si>
  <si>
    <t>Includes monies received to support the acquisition, construction, and maintenance of the University's physical plant.</t>
  </si>
  <si>
    <t>Includes the monies for a new issue of municipal bonds, used to finance a project or purpose for which the bonds were issued and to pay certain costs of issuance. This is equal to the par amount of bonds, plus accrued interest, less original issue discount plus premium.</t>
  </si>
  <si>
    <t xml:space="preserve">Includes monies received from loan commitments for plant fund projects. </t>
  </si>
  <si>
    <t>Includes salary for professional an administrative employees.</t>
  </si>
  <si>
    <t>Includes salaries for regular full-time faculty.</t>
  </si>
  <si>
    <t>Includes salaries for part time faculty.</t>
  </si>
  <si>
    <t>Includes salaries for faculty lecturer.</t>
  </si>
  <si>
    <t>Includes salary for department chair.</t>
  </si>
  <si>
    <t>Includes salaries for Spring-Summer faculty.</t>
  </si>
  <si>
    <t>Includes faculty salary for grants, contracts and sponsored research.</t>
  </si>
  <si>
    <t>Includes salary for administration of grants, contracts and sponsored research.</t>
  </si>
  <si>
    <t>Includes salary for School of Medicine faculty.</t>
  </si>
  <si>
    <t>Includes salary for clerical/technical employees.</t>
  </si>
  <si>
    <t>Wages paid to clerical/technical employees.</t>
  </si>
  <si>
    <t>Includes salary for clerical/technical of grants, contracts and sponsored research.</t>
  </si>
  <si>
    <t>Wages paid for campus maintenance and trades employees.</t>
  </si>
  <si>
    <t>Wages paid for campus public safety employees.</t>
  </si>
  <si>
    <t xml:space="preserve">Includes compensation subject to FICA for a graduate assistant who serves in a support role (assistantship), usually while completing post-graduate education in an entry-level capacity. </t>
  </si>
  <si>
    <t xml:space="preserve">Includes compensation to a full-time enrolled student who qualifies for the Student FICA exception. This account should not include expenditures for the College Work-Study Program. </t>
  </si>
  <si>
    <t>Includes compensation for students employed under the Michigan Work Study Program which offers on-campus employment to undergraduate, Michigan Resident students based on need. Funding and regulations are provided by the State of Michigan. (Funding is currently not available for this program.)</t>
  </si>
  <si>
    <t>Includes compensation for students employed under the Federal Work Study Program which provides funds for part-time employment to help needy students finance the costs of postsecondary education. Federal Work-Study position requires a Federal Work-Study award.</t>
  </si>
  <si>
    <t xml:space="preserve">Includes compensation for students employed by the institution who are subject to FICA withholding. This account should not include expenditures for the College Work-Study Program. </t>
  </si>
  <si>
    <t xml:space="preserve">Includes compensation for a graduate assistant who serves in a support role (assistantship), usually while completing post-graduate education in an entry-level capacity. </t>
  </si>
  <si>
    <t>Includes compensation for students employed by the institution under the Michigan Work Study Program who do not qualify under revenue procedure 2005-11 and are subject to FICA withholding.  (Funding is currently not available for this program).</t>
  </si>
  <si>
    <t xml:space="preserve">Includes compensation for students employed by the institution under the Federal Work Study Program who are subject to FICA withholding. </t>
  </si>
  <si>
    <t>Wages paid for Meadow Brook Performing Arts Center employees.</t>
  </si>
  <si>
    <t>Includes salary for employees not otherwise listed.</t>
  </si>
  <si>
    <t>Includes part-time compensation to a student for grants, contracts and sponsored research work and qualifies for the Student FICA exception. This account should not include expenditures for the College Work-Study Program.</t>
  </si>
  <si>
    <t>Wages paid not otherwise listed.</t>
  </si>
  <si>
    <t>Used to record the employer matching costs (expense) associated with FICA taxes.</t>
  </si>
  <si>
    <t>Includes part-time compensation for a graduate assistant who serves in a support role (assistantship), usually while completing post-graduate education assisting professors with grant funded research in an entry-level capacity.</t>
  </si>
  <si>
    <t>Used to record the employer matching costs (expense) associated with employee participation in the retirement program.</t>
  </si>
  <si>
    <t>Wages paid to an employee who works 19 hours per week or less, but the duration of their employment is not limited a Casual Employee may also hold an on-call schedule.</t>
  </si>
  <si>
    <t>Includes employer’s share of the cost (expense) of long-term disability health insurance.</t>
  </si>
  <si>
    <t>Includes employer’s share of the cost (expense) of group health insurance.</t>
  </si>
  <si>
    <t>Includes employer’s share of the cost (expense) of life insurance.</t>
  </si>
  <si>
    <t>Shift differential pay for employees who work on the second or third shift.</t>
  </si>
  <si>
    <t>Includes employer’s share of the cost (expense) of dental insurance.</t>
  </si>
  <si>
    <t>Includes employer’s share of the cost (expense) of optical insurance.</t>
  </si>
  <si>
    <t>Faculty and academic staff pay for overload assignments related to teaching, outreach activities, and academic and student support activities.  Executive managers and academic administrators pay for overload assignments related to their administrative duties and/or expertise.</t>
  </si>
  <si>
    <t>Includes overtime pay for covered, nonexempt employees, the Fair Labor Standards Act (FLSA) requires overtime pay at a rate of not less than one and one-half times an employee's regular rate of pay after 40 hours of work in a work week. Some exceptions to the 40 hours per week standard apply under special circumstances to police officers and firefighters employed by public agencies and to employees of hospitals and nursing homes.</t>
  </si>
  <si>
    <t>Includes pay related to staff performing activities other than their job classification on behalf of another employee on leave.</t>
  </si>
  <si>
    <t>Faculty and academic staff pay for overload assignments related to grants, contracts or sponsored research.  Executive managers and academic administrators pay for overload assignments related to grants, contracts or sponsored research.</t>
  </si>
  <si>
    <t xml:space="preserve">Online course stipend program for thoughtful, planned development of new online courses. Award / Compensation. The amount of money awarded is based on the proposed course's credit hours. The stipend is in addition to whatever pay faculty normally receives for teaching a course. </t>
  </si>
  <si>
    <t>Faculty pay for grants, contracts and sponsored research during the summer session.</t>
  </si>
  <si>
    <t>Wages paid to faculty teaching continuing education.</t>
  </si>
  <si>
    <t>Wages paid to continuing education faculty for spring and summer sessions.</t>
  </si>
  <si>
    <t xml:space="preserve">Additional compensation for all full-time regular employees who are eligible to receive longevity payments after the completion of six (6) years of full-time continuous service to the university, by October I of any year. </t>
  </si>
  <si>
    <t xml:space="preserve">Includes optional monetary recognition given to individuals who have performed well during a rating cycle. </t>
  </si>
  <si>
    <t xml:space="preserve">Includes salary for Meadow Brook Performing Arts Center Actors. </t>
  </si>
  <si>
    <t>Includes the value of employee’s non-cash taxable fringe benefits such as the tuition waiver benefit.</t>
  </si>
  <si>
    <t>Cost of employer provided fringe benefits for Faculty.</t>
  </si>
  <si>
    <t>Cost of employer provided fringe benefits for hourly employees..</t>
  </si>
  <si>
    <t>Cost of employer provided fringe benefits for student employees.</t>
  </si>
  <si>
    <t>Cost of employer provided fringe benefits for salaried employees.</t>
  </si>
  <si>
    <t>Includes the amount paid on current workers compensation claims and receives the quarterly funding from the composite fringe benefit actual fund (95941).</t>
  </si>
  <si>
    <t>Records the value of employee vacation and compensatory time that has not been taken as of the end of the fiscal year.</t>
  </si>
  <si>
    <t>Records other actuarial estimated post employment benefits at fiscal year end.</t>
  </si>
  <si>
    <t>Includes the cost for purchases of athletic supplies.</t>
  </si>
  <si>
    <t>Includes the cost for purchases of audio-visual Films.</t>
  </si>
  <si>
    <t>Includes the cost for purchases of classroom blackboards, whiteboards, marker boards, etc.</t>
  </si>
  <si>
    <t>Includes the cost for purchases of books (other than library books).</t>
  </si>
  <si>
    <t>Includes the cost for cable television service.</t>
  </si>
  <si>
    <t>Includes the cost for purchases of classroom supplies (other than blackboards).</t>
  </si>
  <si>
    <t>Includes the cost for purchases of computer tabulating cards.</t>
  </si>
  <si>
    <t>Computer-Toner Cartridge</t>
  </si>
  <si>
    <t>Includes the cost for purchases toner cartridge, etc.</t>
  </si>
  <si>
    <t>Includes the cost for purchases of computer labels, stock forms, etc.</t>
  </si>
  <si>
    <t>Includes the cost for purchases of computer tapes.</t>
  </si>
  <si>
    <t>Includes the cost for purchases of computer supplies not otherwise listed.</t>
  </si>
  <si>
    <t>Includes the cost for purchases of lab instructional supplies.</t>
  </si>
  <si>
    <t>Includes the cost for purchases of lab supplies used in research.</t>
  </si>
  <si>
    <t>Includes the cost for purchases of lab supplies not otherwise listed.</t>
  </si>
  <si>
    <t>Includes the cost for purchases of radioactive lab supplies.</t>
  </si>
  <si>
    <t>Includes the cost for animal housing. Internal use charge by the Clinical Research Lab.</t>
  </si>
  <si>
    <t>Includes meals not related to travel, considered business related entertainment and includes the cost of a meal you provide to a customer or client, whether the meal is a part of other entertainment or by itself. You must be present at the meal with the customer or client and expense includes the cost of food, beverages, taxes, and tip. 
Employee foods costs are a personal expense, the use of University funds to pay Employee food costs are allowed under the following circumstances:
 - When Employees are required to participate in a non-recurring event such as a retreat, workshop or seminar.
 - When Employees are required to participate in a business meeting that cannot be held during normal work hours.
 - University sponsored recognition programs such as Employee of the Month and Length of Service.</t>
  </si>
  <si>
    <t>Includes the cost for purchases of medical supplies.</t>
  </si>
  <si>
    <t xml:space="preserve">Includes the cost to convert data to microfilm. </t>
  </si>
  <si>
    <t>Includes the cost for purchases of office supplies not otherwise listed.</t>
  </si>
  <si>
    <t>Includes the cost for purchases of office supplies from preferred vendors who have agreements in place negotiated by the Purchasing department or by educational cooperatives for best value and pricing to be used by departments. In some cases, these agreements have alternative payment methods. (http://www.oakland.edu/purchasing/ website for more information).</t>
  </si>
  <si>
    <t>Includes the cost for purchases of supplies from the book center.</t>
  </si>
  <si>
    <t>Includes the cost for purchases of craft supplies.</t>
  </si>
  <si>
    <t>Includes the cost for purchases of Golf Course supplies and accessories.</t>
  </si>
  <si>
    <t xml:space="preserve">Includes the cost for library book processing. </t>
  </si>
  <si>
    <t>Includes the cost to provide and maintain the digital library resources. A managed collection of information, with associated services, where the information is stored in digital formats and accessible over a network.</t>
  </si>
  <si>
    <t>Includes the cost for the purchase of periodicals, magazines and newspapers.</t>
  </si>
  <si>
    <t>Includes the cost for the purchase of electronic subscriptions which provide access to digital data and software.</t>
  </si>
  <si>
    <t>Includes the cost for the purchase of digital library resources.</t>
  </si>
  <si>
    <t xml:space="preserve">Includes the cost for production of photocopies. </t>
  </si>
  <si>
    <t xml:space="preserve">Includes the cost of cameras, photo lab supplies, film, etc. used to produce photographic images. </t>
  </si>
  <si>
    <t>Includes the cost of faculty and staff badges.</t>
  </si>
  <si>
    <t xml:space="preserve">Includes the cost for the purchase of supplies used specifically by the Police Department. </t>
  </si>
  <si>
    <t>Includes the cost of nominal advertising items of token value.</t>
  </si>
  <si>
    <t>Includes the cost to obtain article copies.</t>
  </si>
  <si>
    <t>Includes the cost to produce a small booklet or pamphlet containing promotional material or event information.</t>
  </si>
  <si>
    <t>Includes the cost to purchase safety glasses, shoes, etc.  An employee shall wear such uniforms and safety equipment as directed by the Employer.  Any uniform or item of equipment required shall be provided by the Employer at no cost to the employee. (See OUCMT)</t>
  </si>
  <si>
    <t>Includes the cost to purchase sheet music.</t>
  </si>
  <si>
    <t>Includes the cost to purchase silverware, china, etc.</t>
  </si>
  <si>
    <t>Only to be used to transfer funds between any Agency fund and another fund type.</t>
  </si>
  <si>
    <t>Includes the cost to purchase slides and filmstrips.</t>
  </si>
  <si>
    <t>Includes the cost to purchase tapes, records and DVD’s.</t>
  </si>
  <si>
    <t>Includes the cost to purchase recognition trophies, plaques, awards, etc.</t>
  </si>
  <si>
    <t>Includes the cost to purchase uniforms as required by employer. An employee shall wear such uniforms and safety equipment as directed by the Employer.  Any uniform or item of equipment required shall be provided by the Employer at no cost to the employee. (See OUCMT)</t>
  </si>
  <si>
    <t>Includes the cost to purchase other supplies or services not otherwise listed.</t>
  </si>
  <si>
    <t>Default posting account for Pcard purchases. Departments must reclassify expenses to appropriate expense accounts utilizing SmartData or by Journal Entry.  Month end balance should always be zero after reclassification.</t>
  </si>
  <si>
    <t>Includes the cost for replacement of carpeting, drapes and blinds.</t>
  </si>
  <si>
    <t>Includes the cost for chemicals for water conditioning.</t>
  </si>
  <si>
    <t xml:space="preserve">Includes the cost of supplies for Meadow Brook Hall decorations. </t>
  </si>
  <si>
    <t>Includes the cost for repair and/or replacement of door hardware, keys, locks, etc.</t>
  </si>
  <si>
    <t>Includes the cost of supplies for repair and maintenance of university building electrical.</t>
  </si>
  <si>
    <t>Includes the cost of fabric and sewing materials.</t>
  </si>
  <si>
    <t>Includes the cost of seed and sod required for grounds and golf course maintenance.</t>
  </si>
  <si>
    <t>Includes the cost of fertilizers and spray required for grounds and golf course maintenance.</t>
  </si>
  <si>
    <t>Includes the costs for purchase of floor cleaners, wax and sealers.</t>
  </si>
  <si>
    <t>Includes the cost of flower decorations for special events.</t>
  </si>
  <si>
    <t>Includes the cost to repair or reupholster furniture.</t>
  </si>
  <si>
    <t>Includes the cost of gasoline and oil for operation of University vehicles.</t>
  </si>
  <si>
    <t>Includes the cost to repair or replace glass.</t>
  </si>
  <si>
    <t>Includes the cost miscellaneous hardware items used for repair and maintenance (nuts, bolts, etc.).</t>
  </si>
  <si>
    <t>Includes the cost for repair and maintenance of Irrigations systems (Golf Course, Grounds, MBH, etc.).</t>
  </si>
  <si>
    <t>Includes the cost for landscape plantings at OU.</t>
  </si>
  <si>
    <t>Includes the cost for bed linens and towels.</t>
  </si>
  <si>
    <t>Includes the cost for lumber, paneling, nails, screws, etc. used for repair and maintenance.</t>
  </si>
  <si>
    <t>Includes the cost of wire, cords, rope, etc. used for repair and  maintenance.</t>
  </si>
  <si>
    <t>Includes the cost of mops, brooms, rags, etc. used for cleaning and maintenance.</t>
  </si>
  <si>
    <t>Includes the cost of paper towels, tissues, etc. used for housekeeping and general maintenance.</t>
  </si>
  <si>
    <t>Includes the cost of housekeeping supplies.</t>
  </si>
  <si>
    <t>Includes the cost of plumbing supplies.</t>
  </si>
  <si>
    <t>Includes the cost of polish for silver and wood.</t>
  </si>
  <si>
    <t>Includes the cost of replacement parts for machines and vehicles.</t>
  </si>
  <si>
    <t>Includes the cost of gravel, asphalt patching, etc. for campus roads, walks and parking lots.</t>
  </si>
  <si>
    <t>Includes the cost of rock salt for grounds maintenance, roads, walks and parking lots.</t>
  </si>
  <si>
    <t>Includes the cost for new and replacement shelving.</t>
  </si>
  <si>
    <t>Includes the cost for soap and cleansers for general housekeeping and maintenance.</t>
  </si>
  <si>
    <t>Includes the cost for building, road and traffic signs.</t>
  </si>
  <si>
    <t>Includes the cost for small tools, shovels, rakes, etc.</t>
  </si>
  <si>
    <t>Includes the cost for welding supplies.</t>
  </si>
  <si>
    <t>Includes the cost of maintenance materials and supplies not otherwise listed.</t>
  </si>
  <si>
    <t>Includes the cost of sub awards issued to complete a substantive portion of research or other programmatic activity.  A sub award should be justified in the proposal as a necessary substantive portion of the research or other programmatic activity.</t>
  </si>
  <si>
    <t>Includes the support cost for participants to attend conference/workshop programs provided for some sponsored programs.  Participant support is defined in the funding announcement and does not include the personnel or travel costs associated with University personnel.</t>
  </si>
  <si>
    <t>Includes backstage theatre production expenses.</t>
  </si>
  <si>
    <t>Includes the cost of theatre costumes.</t>
  </si>
  <si>
    <t>Includes the cost of make-up for theatre productions.</t>
  </si>
  <si>
    <t>Includes the cost of lighting for theatre productions.</t>
  </si>
  <si>
    <t>Includes additional theatre production costs.</t>
  </si>
  <si>
    <t>Includes the cost of theatre production expenses not otherwise listed.</t>
  </si>
  <si>
    <t>Includes the cost for repair of instruments.</t>
  </si>
  <si>
    <t>Includes the cost of scripts used in theatre productions.</t>
  </si>
  <si>
    <t>Includes the cost of props used in theatre productions.</t>
  </si>
  <si>
    <t>Includes the cost of scenery for theatre productions.</t>
  </si>
  <si>
    <t>Includes the cost of sound for theatre productions.</t>
  </si>
  <si>
    <t>Includes the cost of special effects for theatre productions.</t>
  </si>
  <si>
    <t>Includes the cost of employment advertising.</t>
  </si>
  <si>
    <t>Includes the cost of advertising in periodicals and newspapers.</t>
  </si>
  <si>
    <t>Includes the cost of advertising on the radio.</t>
  </si>
  <si>
    <t>Includes the cost of advertising on TV.</t>
  </si>
  <si>
    <t>Includes the cost of armored car service.</t>
  </si>
  <si>
    <t>Includes the cost of on campus advertising.</t>
  </si>
  <si>
    <t>Includes the cost of advertising on the internet.</t>
  </si>
  <si>
    <t>Includes the cost of advertising on billboards and other outdoor displays.</t>
  </si>
  <si>
    <t>Includes bank charges and fees passed to the University.</t>
  </si>
  <si>
    <t>Includes the cost of fees assessed on bank cards.</t>
  </si>
  <si>
    <t>Includes the cost of required blood tests.</t>
  </si>
  <si>
    <t>Includes the cost of graduate study book binding.</t>
  </si>
  <si>
    <t>Includes the fee for journal submissions.</t>
  </si>
  <si>
    <t>Includes the cost of services related to computer software.</t>
  </si>
  <si>
    <t>Includes the cost of conferences and seminars.</t>
  </si>
  <si>
    <t>Includes the cost of page charge fees for research publication.</t>
  </si>
  <si>
    <t>Chargeback for graduate assistant / fellowship tuition and fees.</t>
  </si>
  <si>
    <t>Includes the cost for required employment physicals.</t>
  </si>
  <si>
    <t>Includes the cost for extermination and pest control.</t>
  </si>
  <si>
    <t>Includes the cost for entertainers and performers.</t>
  </si>
  <si>
    <t>Includes the cost for memberships and admissions.</t>
  </si>
  <si>
    <t>Includes the cost for independent contractor services.</t>
  </si>
  <si>
    <t>To record bank fees on outstanding bonds and pooled investments.</t>
  </si>
  <si>
    <t>Includes fees for services not otherwise listed.</t>
  </si>
  <si>
    <t>Includes the cost for contracted graphic designers.</t>
  </si>
  <si>
    <t>Typically only paid to academics of distinction discussing scholarly works who are not charging a fee. If a fee is required by the performer/speaker, then it is not an honorarium and payment should be handled through either a Payment Voucher or Purchase Order. Honoraria are limited to $1,000 or less.</t>
  </si>
  <si>
    <t>Includes the cost to maintain the Kresge interlibrary loan system.</t>
  </si>
  <si>
    <t>An item of “tangible personal property” that an employer gives to an employee for length of service or safety achievement. The award must be given as part of a meaningful presentation and under such conditions that it does not amount to disguised compensation. Achievement Award cannot be in the form of cash or gift certificate.</t>
  </si>
  <si>
    <t>Includes costs for Kresge Library cataloging.</t>
  </si>
  <si>
    <t>Includes the cost for laundry and dry-cleaning services.</t>
  </si>
  <si>
    <t>Includes the cost for maintenance and repair of kitchen equipment.</t>
  </si>
  <si>
    <t>Includes the cost for mailing services (i.e. Federal Express).</t>
  </si>
  <si>
    <t>Includes the cost of maintenance and repair of Meadow Brook Hall furniture.</t>
  </si>
  <si>
    <t>Includes the cost for maintenance and repair of buildings and grounds.</t>
  </si>
  <si>
    <t>Includes the cost of computer maintenance and repair.</t>
  </si>
  <si>
    <t>Includes the cost of equipment maintenance and repair.</t>
  </si>
  <si>
    <t>Includes the cost of fire equipment maintenance and repair.</t>
  </si>
  <si>
    <t>Includes the cost for established maintenance contracts.</t>
  </si>
  <si>
    <t>Includes costs not otherwise listed.</t>
  </si>
  <si>
    <t>Includes the cost of marketing consultant services.</t>
  </si>
  <si>
    <t>Includes the cost of travel related parking.</t>
  </si>
  <si>
    <t>Includes the cost for maintenance and repair of office equipment.</t>
  </si>
  <si>
    <t>Includes the cost for professional photographer services not limited to picture taking.</t>
  </si>
  <si>
    <t>Includes the cost of physical pant trades contracts (i.e. cleaning, roofing, window cleaning, etc.).</t>
  </si>
  <si>
    <t>Includes the cost of metered postage to the U.S. Postmaster.</t>
  </si>
  <si>
    <t>Includes the cost for professional photographer picture taking.</t>
  </si>
  <si>
    <t>Includes the cost for printing supplies.</t>
  </si>
  <si>
    <t>Includes the cost for printing and design services.</t>
  </si>
  <si>
    <t>Includes the cost for printing catalogs and brochures.</t>
  </si>
  <si>
    <t>Includes the cost for printing cards, invitations, etc.</t>
  </si>
  <si>
    <t>Includes the cost for printing forms.</t>
  </si>
  <si>
    <t>Includes the cost for printing signage and banners.</t>
  </si>
  <si>
    <t>Includes the cost for printing programs and tickets.</t>
  </si>
  <si>
    <t>Includes the cost for printing and typesetting.</t>
  </si>
  <si>
    <t>Includes the cost of programming services.</t>
  </si>
  <si>
    <t>Includes the cost of radiation badges.</t>
  </si>
  <si>
    <t>Includes charges for the cost residential relocation for qualified staff.</t>
  </si>
  <si>
    <t>Includes the cost for computer rental services.</t>
  </si>
  <si>
    <t>Includes the cost for equipment rent.</t>
  </si>
  <si>
    <t>Includes the cost for facilities rent.</t>
  </si>
  <si>
    <t>Includes the cost for linen rentals.</t>
  </si>
  <si>
    <t>Includes the cost for film rentals.</t>
  </si>
  <si>
    <t>Includes the cost for renting tables, chairs and other misc. furnishings.</t>
  </si>
  <si>
    <t>Includes the cost for vehicle rental.</t>
  </si>
  <si>
    <t>Includes the cost for tent rental.</t>
  </si>
  <si>
    <t>Includes the cost of royalties fees for the use of property, especially patents and copyrighted works.</t>
  </si>
  <si>
    <t>Includes the cost for sanitation services and rentals.</t>
  </si>
  <si>
    <t>Includes the cost for contracted secretarial services.</t>
  </si>
  <si>
    <t>Includes the cost for security at OU events.</t>
  </si>
  <si>
    <t>Includes participant support costs for grant research.</t>
  </si>
  <si>
    <t>Includes the costs associated with a project or program in exchange for recognition.</t>
  </si>
  <si>
    <t>Includes the cost for tolls, taxes, etc.</t>
  </si>
  <si>
    <t>Includes the cost for towing vehicles.</t>
  </si>
  <si>
    <t>Includes the cost for trash removal and recycling.</t>
  </si>
  <si>
    <t>Includes the cost for employee training.</t>
  </si>
  <si>
    <t>Includes the cost of services provided by contracted writers.</t>
  </si>
  <si>
    <t>Includes the premium payments for the institutions general liability insurance.</t>
  </si>
  <si>
    <t>Includes the premium payments for the institutions errors and omissions insurance.</t>
  </si>
  <si>
    <t>Includes the premium payments for the institutions property insurance.</t>
  </si>
  <si>
    <t>Includes the premium payments for the institutions auto insurance.</t>
  </si>
  <si>
    <t>Includes the premium payments for bond insurance premiums (i.e. nortory bond, liquor bond, etc.).</t>
  </si>
  <si>
    <t>Includes the premium payments for the institutions medical malpractice insurance.</t>
  </si>
  <si>
    <t>Includes the premium payments for insurance coverage not othewise listed.</t>
  </si>
  <si>
    <t>Records reimbursement by insurance company for settled claims. This is a contra-expense account.</t>
  </si>
  <si>
    <t>Includes the cost for court related expenses.</t>
  </si>
  <si>
    <t>Includes the cost for court reporter services.</t>
  </si>
  <si>
    <t>Includes the cost for mediation services.</t>
  </si>
  <si>
    <t>Includes the cost for process server services.</t>
  </si>
  <si>
    <t>Includes the cost of other legal fees not otherwise listed.</t>
  </si>
  <si>
    <t>Includes the cost of University mail inserting services.</t>
  </si>
  <si>
    <t>Includes the cost of University mail labeling services.</t>
  </si>
  <si>
    <t>Includes the cost of University mail sealing services.</t>
  </si>
  <si>
    <t>Includes the cost of University mail tabbing services.</t>
  </si>
  <si>
    <t>Includes the cost of University mail special handling requests.</t>
  </si>
  <si>
    <t>Includes the cost of University mail file manipulation services.</t>
  </si>
  <si>
    <t>Includes the cost of University mail CASS Cert services.</t>
  </si>
  <si>
    <t>Includes the cost of University mail services not otherwise listed.</t>
  </si>
  <si>
    <t>Internal charges for University rental or purchase of audio visual from the Universities CSITS Department.</t>
  </si>
  <si>
    <t>Internal charges for University items purchased or University participation in activities at the University Golf Course.</t>
  </si>
  <si>
    <t>Internal charges for the cost of temporary lodging on the University premises for camp participants, youth groups, etc.</t>
  </si>
  <si>
    <t>Internal charges for University instrument shop usage.</t>
  </si>
  <si>
    <t>Internal charge for University use of Meadow Brook Music Festival.</t>
  </si>
  <si>
    <t>Internal charge for University use of Meadow Brook Hall.</t>
  </si>
  <si>
    <t>Internal charges for University use of the Oakland Center.</t>
  </si>
  <si>
    <t>Internal charges for University use of physical plant maintenance.</t>
  </si>
  <si>
    <t>Internal charges for University puchases of posters/banners from Center for Student Activities.</t>
  </si>
  <si>
    <t>Internal charges for University purchases of print shop services.</t>
  </si>
  <si>
    <t>Internal charges for University use of recital hall.</t>
  </si>
  <si>
    <t>Internal charges for University use of Athletic facilities</t>
  </si>
  <si>
    <t>Internal charges for University use of Communication and Marketing design services.</t>
  </si>
  <si>
    <t>Internal charges for University use of Communication and Marketing photographic services.</t>
  </si>
  <si>
    <t>Includes reallocation for Unversity administrative costs to Financial Aid programs</t>
  </si>
  <si>
    <t>Includes collection costs on outstanding Perkins Loan amounts.</t>
  </si>
  <si>
    <t xml:space="preserve">NDLS/Perkins cancellation of all or part of a loan due to employment as a full-time teacher in a public or nonprofit elementary or secondary school where the majority of children being taught are handicapped. </t>
  </si>
  <si>
    <t xml:space="preserve">NDLS/Perkins cancellation of all or part of a loan due to employment as a full-time teacher of math, science, foreign languages, bilingual education or any field of expertise determined by the state education agency to have a shortage of qualified teachers. </t>
  </si>
  <si>
    <t>NDLS/Perkins cancellation of all or part of a loan due to permanent disability or death of the borrower.</t>
  </si>
  <si>
    <t>NDLS/Perkins cancellation of all or part of a loan due to employment as a teacher of pre-kindergarten or child care program.</t>
  </si>
  <si>
    <t>NDLS/Perkins cancellation of all orpart of a loan due to bankruptcy.</t>
  </si>
  <si>
    <t>NDLS/Perkins cancellation of all or part of a loan due to volunteer activity in the Peace Corps or ACTION programs.</t>
  </si>
  <si>
    <t>NDLS/Perkins cancellation of all or part of a loan due to employment as a public defender.</t>
  </si>
  <si>
    <t>NDLS/Perkins cancellation of all or part of a loan due to employment as a firefighter.</t>
  </si>
  <si>
    <t>NDLS/Perkins cancellation of all or part of a loan due to employment as a full-time law enforcement or correction officer.</t>
  </si>
  <si>
    <t>NDLS/Perkins cancellation of all or part of a loan due to employment as a nurse or medical technician providing health care services.</t>
  </si>
  <si>
    <t>NDLS/Perkins cancellation of all or part of a loan due to employment as a provider of early intervention services in a public or non-profit program under public supervision.</t>
  </si>
  <si>
    <t>To record annual allocation of Perkins loans assigned to DOE.</t>
  </si>
  <si>
    <t>NDLS/Perkins cancellation of all or part of a loan due to employment as faculty at a Tribal college or university.</t>
  </si>
  <si>
    <t>NDLS/Perkins cancellation of all or part of a loan due to employment as a librarian serving a low income school.</t>
  </si>
  <si>
    <t>NDLS/Perkins cancellation of all or part of a loan due to employment as a speech language pathologist in a designated low income school.</t>
  </si>
  <si>
    <t xml:space="preserve">NDLS/Perkins cancellation of all or part of a loan if spouse is/was an eligible public servant killed or totally and permanently disabled as a result of the terroris attacks on 9/11/2001. </t>
  </si>
  <si>
    <t xml:space="preserve">To record amounts owed on Perkins loans that is written off because the debt cannot be collected and all reasonable efforts to collect it have been exhausted. </t>
  </si>
  <si>
    <t xml:space="preserve">To record annual allocation of Federal Portion of Perkins loans. </t>
  </si>
  <si>
    <t>Reimbursable administrative travel incurred by employees.</t>
  </si>
  <si>
    <t>Reimbursable recruiting travel incurred by employees.</t>
  </si>
  <si>
    <t>Reimbursable conference or seminar fees requiring travel incurred by employees.</t>
  </si>
  <si>
    <t>Reimbursable educational travel transportation incurred by employees.</t>
  </si>
  <si>
    <t>Reimbursable educational travel meals incurred by employees.</t>
  </si>
  <si>
    <t>Reimbursable educational travel lodging incurred by employees.</t>
  </si>
  <si>
    <t>Reimbursement to a full-time contract faculty member for expenses incurred in attending professional or scholarly meetings, travel on University business, and travel from University to off-campus teaching locations.</t>
  </si>
  <si>
    <t>Reimbursement to non contract faculty for expenses incurred for travel on University business.</t>
  </si>
  <si>
    <t>Travel expenses incurred for University guests.</t>
  </si>
  <si>
    <t>Vehicle rental expenses charged directly to the University utilizing Business Account MOP.</t>
  </si>
  <si>
    <t>Reimbursable travel related expenses incurred by employees while conducting University research.</t>
  </si>
  <si>
    <t>Reimbursable travel related expenses incurred by Athletic and Academic teams.</t>
  </si>
  <si>
    <t>Reimbursable travel related transportation incurred by administrative and professional employees.</t>
  </si>
  <si>
    <t>Reimbursable travel related meals incurred by administrative and professional employees.</t>
  </si>
  <si>
    <t>Reimbursable travel related lodging incurred by administrative and professional employees.</t>
  </si>
  <si>
    <t>Monthly telephone fixed charges incurred by utilizing outside carriers (ie; AT&amp;T, Verizon, Comcast, Level3 Comunications, etc.).</t>
  </si>
  <si>
    <t>Monthly telephone charges for mobile service contracts.</t>
  </si>
  <si>
    <t>Telephone charges for installation, setup and changes.</t>
  </si>
  <si>
    <t>Includes the cost for cell phone service and usage.</t>
  </si>
  <si>
    <t>Includes fees for teleconference services.</t>
  </si>
  <si>
    <t>Includes the cost of equipment purchases intended for general/administrative use &amp; having a value of $5,000 or more.</t>
  </si>
  <si>
    <t>Includes the cost for purchases of athletic equipment having a value of $5,000 or more.</t>
  </si>
  <si>
    <t>Includes the cost for purchases of audio/video equipment having a value of $5,000 or more.</t>
  </si>
  <si>
    <t>Includes the cost of fabricated equipment having a value of $5,000 or more.</t>
  </si>
  <si>
    <t>Includes the cost for purchases of computers having a value of $5,000 or more.</t>
  </si>
  <si>
    <t>Includes the cost for purchases of plant equipment having a value of $5,000 or more.</t>
  </si>
  <si>
    <t>Includes the cost of equipment purchases intended for instructional/research use &amp; having a value of $5,000 or more.</t>
  </si>
  <si>
    <t>Includes the cost for purchases of residential furniture having a value of $5,000 or more.</t>
  </si>
  <si>
    <t>Includes the cost for purchases of office furniture having a value of $5,000 or more.</t>
  </si>
  <si>
    <t>Includes the cost for purchases of vehicles having a value of $5,000 or more.</t>
  </si>
  <si>
    <t>Includes the cost for purchases of equipment intended for use on campus grounds &amp; having a value of $5,000 or more.</t>
  </si>
  <si>
    <t>Includes the cost for purchases of electronic equipment other than audio/video equipment which has a value of $5,000 or more.</t>
  </si>
  <si>
    <t>Includes the architectural &amp; engineering design costs incurred for a new construction project.</t>
  </si>
  <si>
    <t>Includes commissioning costs incurred for a new construction project.</t>
  </si>
  <si>
    <t>Includes survey &amp; site investigation costs incurred for a new construction project.</t>
  </si>
  <si>
    <t>Includes the cost of quality control testing incurred for a new construction project.</t>
  </si>
  <si>
    <t>Includes the cost of land acquisitions.</t>
  </si>
  <si>
    <t>Includes the cost of constructing a building that is permanently attached to the land, has a roof, is partially or completely enclosed by walls, and is not intended to be transportable or moveable.</t>
  </si>
  <si>
    <t>Includes the cost of building improvements that materially extend the useful life of a building or increase the value of a building, or both.</t>
  </si>
  <si>
    <t>Includes the cost of land improvements that consist of betterments, site preparation, and site improvements (other than buildings) that ready land for its intended use. The costs associated with improvements to land are added to the cost of the land.</t>
  </si>
  <si>
    <t>Includes replacement costs incurred during the course of a new construction project.</t>
  </si>
  <si>
    <t>Includes the cost of repairs incurred as part of a new construction project.</t>
  </si>
  <si>
    <t>Includes the cost of furnishings purchased for use in a new construction project.</t>
  </si>
  <si>
    <t>Includes the cost of CF&amp;O work orders related to a new construction project.</t>
  </si>
  <si>
    <t>Includes the cost of utilities incurred during the construction period of a capital project.</t>
  </si>
  <si>
    <t>Includes contingency costs associated with a new construction project.</t>
  </si>
  <si>
    <t>Used by the Business Office Only. Account is used when expenditures incurred in a plant fund are capitalized into an IPP (Investment in Property &amp; Plant) Fund. S069 is typically credited when a fixed asset is debited in the IPP fund, so that expenditures net to zero on a consolidated basis.</t>
  </si>
  <si>
    <t>Includes the cost of equipment purchases that have a high risk of theft such as tablets and laptops.</t>
  </si>
  <si>
    <t>Includes the cost of purchases for equipment or furniture having a value of less than $5,000.</t>
  </si>
  <si>
    <t>Used for writing off the annual proration of deterioration of capitalized equipment, building or land improvements. This charge is based on proration of the asset cost over its estimated life as defined by University policy.</t>
  </si>
  <si>
    <t>The amount by which the actual ending cash balance differs from the beginning book balance of cash on hand, plus or minus any recorded cash transactions during the period.</t>
  </si>
  <si>
    <t>No longer used</t>
  </si>
  <si>
    <t>Inventory costs of goods sold during a particular period and include all costs of purchase, costs of conversion and other costs incurred in bringing the inventories to their present location and condition. Costs of goods made by the business include material, labor, and allocated overhead.</t>
  </si>
  <si>
    <t>Correction of inventory or stock records to bring them into agreement with the findings of the actual (physical) inventory.</t>
  </si>
  <si>
    <t>Includes the amount paid for the use of borrowed money.</t>
  </si>
  <si>
    <t>Includes the cost of payments on a lease contract.</t>
  </si>
  <si>
    <t>Includes the amount paid for the use of borrowed money which offsets and reduces interest expense on original bond issuance.</t>
  </si>
  <si>
    <t>Includes allocation of unamortized bond premiums and deferrals.</t>
  </si>
  <si>
    <t xml:space="preserve">Includes the cost of lodging not related to travel. </t>
  </si>
  <si>
    <t>Includes the cost of goods purchased for resale.</t>
  </si>
  <si>
    <t>Includes valuation adjustments for charitalbe gift annuities</t>
  </si>
  <si>
    <t>Includes the portion of a loan payment that reduces the outstanding balance of a loan.</t>
  </si>
  <si>
    <t>Includes those amounts awarded to students on the basis of scholastic achievement. Financial need may or may not be a determining factor. No service would be rendered, nor repayment made, for financial assistance classified in the account.</t>
  </si>
  <si>
    <t>Includes student activity fee reallocations based on head count.</t>
  </si>
  <si>
    <t>Includes the cost of student activity support allocated by headcount.</t>
  </si>
  <si>
    <t>Includes the cost of tickets purchased for OU events.</t>
  </si>
  <si>
    <t>Includes the cost of tickets purchased for non OU events.</t>
  </si>
  <si>
    <t>Includes the cost of tuition for miscellaneous programs.</t>
  </si>
  <si>
    <t>Includes quarterly assessment of general fund administrative charges to auxiliary units.</t>
  </si>
  <si>
    <t>Includes the cost of unemployment compensation payments to the State of Michigan and Employers Edge administrative fees.</t>
  </si>
  <si>
    <t>Includes the cost of books that provide information essential to the learning process or which enhance the quality of academic, professional or research libraries.</t>
  </si>
  <si>
    <t>Includes the cost of periodicals that provide information essential to the learning process or which enhance the quality of academic, professional or research libraries.</t>
  </si>
  <si>
    <t>Includes a reduction in the amount of a charge recorded via a deposit through the Cashier's Office. This is a contra-expense account. Additionally, this account may be used to reimburse a fund, via a deposit through the Cashier's Office.</t>
  </si>
  <si>
    <t>External revenue from the sale of Basketball season tickets.</t>
  </si>
  <si>
    <t>External revenue from the sale of general admission Basketball tickets.</t>
  </si>
  <si>
    <t>External revenue from the sale of general admission tickets for events not otherwise listed.</t>
  </si>
  <si>
    <t>External revenue from the sale of advertising, which is any payment that promotes or markets any trade or business, service, facility, or product.</t>
  </si>
  <si>
    <t xml:space="preserve">An amount owed that is written off because the debt cannot be collected and all reasonable efforts to collect it have been exhausted. This is a contra-revenue account. </t>
  </si>
  <si>
    <t>An amount of Tuition &amp; Fees owed that is written off because the debt cannot be collected and all reasonable efforts to collect it have been exhausted. This is a contra-revenue account.</t>
  </si>
  <si>
    <t xml:space="preserve">To record returned checks. This is a contra-revenue account. </t>
  </si>
  <si>
    <t>An increase in the value of the investment that gives it a higher worth than the purchase price. The gain is not realized until the asset is sold.</t>
  </si>
  <si>
    <t>Commissions received as a result of contracts with external customers.  (For example: Chartwell, Vending, Liberty Mutual, Pepsi).</t>
  </si>
  <si>
    <t>Registration fees for conferences and workshops paid for by external organizations.</t>
  </si>
  <si>
    <t xml:space="preserve">External revenue received as a result of contracts that support university programs. </t>
  </si>
  <si>
    <t>Includes activity related to student late payments</t>
  </si>
  <si>
    <t>External revenue generated from ITS videoconference services.</t>
  </si>
  <si>
    <t>Money received in advance from external customers to show intention to complete the purchase of a property or service.</t>
  </si>
  <si>
    <t>Includes the retention of nonrefundable deposits when an external customer fails to complete an intended purchase of a property or service.</t>
  </si>
  <si>
    <t xml:space="preserve">External revenue received by Graham Health Center  for employment physicals. </t>
  </si>
  <si>
    <t>External revenue related to assessed Fees not otherwise listed.</t>
  </si>
  <si>
    <t>Fee assessed to support general services provided by the University.</t>
  </si>
  <si>
    <t xml:space="preserve">Fee assessed to support student organizations on campus. </t>
  </si>
  <si>
    <t xml:space="preserve">Fees assessed for continuing education comprehensive programs. </t>
  </si>
  <si>
    <t>Fee assessed for binding scholarly works.</t>
  </si>
  <si>
    <t>Includes revenue for parking tickets issued by  OUPD</t>
  </si>
  <si>
    <t>Fee assessed for publishing scholarly works.</t>
  </si>
  <si>
    <t>Funds collected from campus parking meters.</t>
  </si>
  <si>
    <t>Records the excess or deficiency of sale proceeds over the net book value (purchase price less accumulated depreciation) of a fixed asset.</t>
  </si>
  <si>
    <t>A promise to pay a contribution, or gift, at a later date.</t>
  </si>
  <si>
    <t>External revenue received by the institution which may be restricted for a specific use as indicated by the donor, or unrestricted for use in daily operations.</t>
  </si>
  <si>
    <t>Includes private non-governmental (for profit) funds awarded as Grants and Contracts to the institution.</t>
  </si>
  <si>
    <t>Includes private non-governmental (not for profit) funds awarded as Grants and Contracts to the institution.</t>
  </si>
  <si>
    <t>Includes federal funds awarded for the use of capital construction.</t>
  </si>
  <si>
    <t>Includes federal funds awarded as Grants and Contracts to the institution.</t>
  </si>
  <si>
    <t>Gross income directly generated by a grant supported activity, or earned only as a result of the grant agreement during the grant period.</t>
  </si>
  <si>
    <t>Includes local governmental funds awarded as Grants and Contracts to the institution.</t>
  </si>
  <si>
    <t>Includes State awarded funds for the use of capital construction.</t>
  </si>
  <si>
    <t>Includes State funds awarded as Grants and Contracts to the institution.</t>
  </si>
  <si>
    <t>External revenue allocated to Graham Health Center from general service fees collected.</t>
  </si>
  <si>
    <t>Fees assessed for university housing.</t>
  </si>
  <si>
    <t>Records loss incurred on sale of investments when total cost exceeds sale price.</t>
  </si>
  <si>
    <t>Records gain realized on sale of investments when sale price exceeds total cost.</t>
  </si>
  <si>
    <t>Indirect overhead charges to grant programs and recouped by the University.</t>
  </si>
  <si>
    <t>Distribution of investment income.</t>
  </si>
  <si>
    <t>Includes interest and dividends earned on investments other than endowments.</t>
  </si>
  <si>
    <t>Includes reallocation of interest and dividends earned on endowments.</t>
  </si>
  <si>
    <t>External revenue generated by the Recreational Center for memberships purchased by faculty and staff.</t>
  </si>
  <si>
    <t xml:space="preserve">Interest earned on cash held in savings. </t>
  </si>
  <si>
    <t>External revenue from the assessment of late payment charges.</t>
  </si>
  <si>
    <t xml:space="preserve">External sales revenue generated from Meadow Brook Hall luncheons. </t>
  </si>
  <si>
    <t xml:space="preserve">External sales revenue generated from Meadow Brook Hall Tea events. </t>
  </si>
  <si>
    <t xml:space="preserve">External sales revenue generated from Meadow Brook Hall Café. </t>
  </si>
  <si>
    <t xml:space="preserve">External sales revenue generated from Meadow Brook Hall special events. </t>
  </si>
  <si>
    <t>External revenue generated from fines imposed for violations of the institution’s established regulations for library operations.</t>
  </si>
  <si>
    <t>External revenue generated from sale of memberships not otherwise listed.</t>
  </si>
  <si>
    <t>External revenue received from Meadow Brook Hall exhibit ticket sales.</t>
  </si>
  <si>
    <t>External revenue generated from services provided by Graham Health Center.</t>
  </si>
  <si>
    <t>External revenue generated from University events not otherwise listed.</t>
  </si>
  <si>
    <t>External revenue received for individual or special types of lessons not otherwise listed.</t>
  </si>
  <si>
    <t>External revenue received from faculty or staff for individual or special types of lessons.</t>
  </si>
  <si>
    <t>To record a return of external revenue previously recorded. This is a contra revenue account.</t>
  </si>
  <si>
    <t xml:space="preserve">External rent revenue received for the use of facilities or equipment not otherwise listed. </t>
  </si>
  <si>
    <t>External revenue received from the retail sale of goods or services not otherwise classified.</t>
  </si>
  <si>
    <t>External revenue received from the retail sale of merchandise in the Meadow Brook Hall Museum Store.</t>
  </si>
  <si>
    <t xml:space="preserve">External revenue from retail sales processed by credit card. </t>
  </si>
  <si>
    <t>Sales and use tax included in gross sales. This is a contra-revenue account.</t>
  </si>
  <si>
    <t xml:space="preserve">External awards of financial aid for a student to further their education. </t>
  </si>
  <si>
    <t xml:space="preserve">Qualified sponsorship payment received from a person engaged in a trade or business for which the person will receive no substantial benefit other than the use or acknowledgment of the business name, logo, or product lines in connection with the organization's activities. “Use or acknowledgment” does not include advertising the sponsor's products or services.  </t>
  </si>
  <si>
    <t>Includes allocations received from the State of Michigan for general operations.</t>
  </si>
  <si>
    <t>External revenue generated from Marketplace sales.</t>
  </si>
  <si>
    <t xml:space="preserve">Program and exam tuition not specifically defined in this section. For example continuing education, competency exams, Lowry Center, etc. </t>
  </si>
  <si>
    <t>Tuition for resident non-degree seeking students, O.U. freshmen and sophomores with less than 56 credits, resident guest students from other colleges, O.U. undergraduate students who have earned undergraduate degrees and who have been admitted to a second undergraduate degree program, undergraduates with 56 or more undergraduate credits, and students with post bachelor admission status.</t>
  </si>
  <si>
    <t>Tuition for resident students admitted with Special Graduate, Certification, Master's, Post-Master's, Second Graduate Degree or Doctoral Status.</t>
  </si>
  <si>
    <t xml:space="preserve">Non- resident non-degree seeking students, O.U. freshmen and sophomores with less than 56 credits, resident guest students from other colleges, O.U. undergraduate students who have earned undergraduate degrees and who have been admitted to a second undergraduate degree program, undergraduates with 56 or more undergraduate credits, and students with post bachelor admission status. </t>
  </si>
  <si>
    <t xml:space="preserve">Tuition for non-resident students admitted with Special Graduate, Certification, Master's, Post-Master's, Second Graduate Degree or Doctoral Status. </t>
  </si>
  <si>
    <t xml:space="preserve">External revenue generated by the use of facilities or equipment. </t>
  </si>
  <si>
    <t>External revenue generated from the rental of Meadow Brook Hall facilities.</t>
  </si>
  <si>
    <t xml:space="preserve">External revenue received from insurance companies by Graham Health Care Services for care of workers compensation injuries. </t>
  </si>
  <si>
    <t>External revenue generated from the sale of liquor at Meadow Brook Hall.</t>
  </si>
  <si>
    <t>External revenue generated from the sale of food at Meadow Brook Hall.</t>
  </si>
  <si>
    <t>External revenue generated from the sale of goods or services not otherwise listed.</t>
  </si>
  <si>
    <t>External revenue received for use of Golf Course.</t>
  </si>
  <si>
    <t>External revenue received for Golf Course memberships</t>
  </si>
  <si>
    <t>External revenue received for Golf lessons.</t>
  </si>
  <si>
    <t>External revenue received from the retail sale of Golf Course Pro Shop merchandise.</t>
  </si>
  <si>
    <t>External revenue received for Meadow Brook Hall tours.</t>
  </si>
  <si>
    <t>External revenue generated from youth programs sponsored by Meadow Brook Hall.</t>
  </si>
  <si>
    <t xml:space="preserve">External revenue received to prepay Golf Course green fees. </t>
  </si>
  <si>
    <t>An incentive offered in exchange for prompt payment on credit sales. This is a contra-revenue account.</t>
  </si>
  <si>
    <t>External revenue received for golf cart rental.</t>
  </si>
  <si>
    <t>External revenue received for use of Golf Course driving range.</t>
  </si>
  <si>
    <t>Includes a reduction in the amount of a charge for equipment. This is a contra-expense account.</t>
  </si>
  <si>
    <t>External revenue received from the sale of Golf Course food.</t>
  </si>
  <si>
    <t>External revenue received for registration of Golf Course events.</t>
  </si>
  <si>
    <t>External revenue received for additional continuing education program materials or meal charges.</t>
  </si>
  <si>
    <t>To record bank card fees assessed on credit card transactions. This is a contra revenue account.</t>
  </si>
  <si>
    <t>External revenue received for the sale of Golf Course liquor.</t>
  </si>
  <si>
    <t xml:space="preserve">External revenue received for the sale of Golf Course food in the Sharf Clubhouse. </t>
  </si>
  <si>
    <t xml:space="preserve">External revenue received for rental of the Golf Course boardroom. </t>
  </si>
  <si>
    <t xml:space="preserve">External revenue received for rental of the Golf Course facilities not otherwise listed. </t>
  </si>
  <si>
    <t xml:space="preserve">Federal administrative cost allowance for Federal campus-based programs. </t>
  </si>
  <si>
    <t>External fees assessed for payment plan processing.</t>
  </si>
  <si>
    <t xml:space="preserve">Tuition received for continuing education courses. </t>
  </si>
  <si>
    <t xml:space="preserve">External revenue received for Continuing Education credits. </t>
  </si>
  <si>
    <t xml:space="preserve">Fee assessed for reissue of diploma. </t>
  </si>
  <si>
    <t>Fee assessed for late payment of tuition.</t>
  </si>
  <si>
    <t>Payment related to the use of a valuable right such as trademarks, trade names and copyrights. The amount is usually a percentage of revenues obtained through its use.</t>
  </si>
  <si>
    <t>Records any difference between the cash register tape totals and the actual cash receipts.</t>
  </si>
  <si>
    <t>Includes state authorized money to be paid from the treasury for Charter School budget support. Oakland University retains 3% of the State appropriates for each student for Charter School oversight.</t>
  </si>
  <si>
    <t xml:space="preserve">Fall tuition for resident graduate students. </t>
  </si>
  <si>
    <t>Fall Tuition for students accepted into the William Beaumont School of Medicine.</t>
  </si>
  <si>
    <t xml:space="preserve">Program and exam tuition not specifically defined in this section. For example foreign studies, competency exams, etc.  </t>
  </si>
  <si>
    <t xml:space="preserve">Spring tuition for resident graduate students. </t>
  </si>
  <si>
    <t>Summer tuition for resident graduate students.</t>
  </si>
  <si>
    <t xml:space="preserve">Winter tuition for resident graduate students. </t>
  </si>
  <si>
    <t>Winter tuition for students accepted into the William Beaumont School of Medicine.</t>
  </si>
  <si>
    <t>Fall Tuition for resident non-degree seeking students, O.U. freshmen and sophomores with less than 56 credits.</t>
  </si>
  <si>
    <t>Fall Tuition for an online program approved for in-state tuition for non-degree seeking students, O.U. freshmen and sophomores with less than 56 credits.</t>
  </si>
  <si>
    <t>Spring Tuition for resident non-degree seeking students, O.U. freshmen and sophomores with less than 56 credits.</t>
  </si>
  <si>
    <t>Summer Tuition for resident non-degree seeking students, O.U. freshmen and sophomores with less than 56 credits.</t>
  </si>
  <si>
    <t xml:space="preserve">Summer Tuition for an online program approved for in-state tuition for non-degree seeking students, O.U. freshmen and sophomores with less than 56 credits. </t>
  </si>
  <si>
    <t xml:space="preserve">Winter Tuition for an online program approved for in-state tuition for non-degree seeking students, O.U. freshmen and sophomores with less than 56 credits. </t>
  </si>
  <si>
    <t>Winter Tuition for resident non-degree seeking students, O.U. freshmen and sophomores with less than 56 credits.</t>
  </si>
  <si>
    <t>Fall Tuition for an online program approved for in-state tuition for guest students from other colleges, O.U. undergraduate students who have earned undergraduate degrees and who have been admitted to a second O.U. undergraduate degree program, O.U. undergraduates with 56 or more undergraduate credits, and students with post bachelor admission status.</t>
  </si>
  <si>
    <t>Fall Tuition for resident guest students from other colleges, O.U. undergraduate students who have earned undergraduate degrees and who have been admitted to a second O.U.  undergraduate degree program, O.U. undergraduates with 56 or more undergraduate credits, and students with post bachelor admission status.</t>
  </si>
  <si>
    <t>Winter Tuition for an online program approved for in-state tuition for guest students from other colleges, O.U. undergraduate students who have earned undergraduate degrees and who have been admitted to a second O.U. undergraduate degree program, O.U. undergraduates with 56 or more undergraduate credits, and students with post bachelor admission status.</t>
  </si>
  <si>
    <t>Spring Tuition for resident guest students from other colleges, O.U. undergraduate students who have earned undergraduate degrees and who have been admitted to a second O.U. undergraduate degree program, O.U. undergraduates with 56 or more undergraduate credits, and all students with post bachelor admission status.</t>
  </si>
  <si>
    <t xml:space="preserve">Summer Tuition for an online program approved for in-state tuition for guest students from other colleges, O.U. undergraduate students who have earned undergraduate degrees and who have been admitted to a second O.U. undergraduate degree program, O.U. undergraduates with 56 or more undergraduate credits, and students with post bachelor admission status. </t>
  </si>
  <si>
    <t>Summer Tuition for resident guest students from other colleges, O.U. undergraduate students who have earned undergraduate degrees and who have been admitted to a second O.U. undergraduate degree program, O.U. undergraduates with 56 or more undergraduate credits, and students with post bachelor admission status.</t>
  </si>
  <si>
    <t>Winter Tuition for resident guest students from other colleges, O.U. undergraduate students who have earned undergraduate degrees and who have been admitted to a second O.U. undergraduate degree program, O.U. undergraduates with 56 or more undergraduate credits, and students with post bachelor admission status.</t>
  </si>
  <si>
    <t>Fall Tuition for an online program approved for in-state tuition for resident students admitted with Special Graduate, Certification, Master's, Post-Master's, Second Graduate Degree or Doctoral Status.</t>
  </si>
  <si>
    <t>Winter Tuition for an online program approved for in-state tuition for resident students admitted with Special Graduate, Certification, Master's, Post-Master's, Second Graduate Degree or Doctoral Status.</t>
  </si>
  <si>
    <t>Fall Tuition for resident students admitted with Special Graduate, Certification, Master's, Post-Master's, Second Graduate Degree or Doctoral Status.</t>
  </si>
  <si>
    <t xml:space="preserve">Summer Tuition for an online program approved for in-state tuition for resident students admitted with Special Graduate, Certification, Master's, Post-Master's, Second Graduate Degree or Doctoral Status. </t>
  </si>
  <si>
    <t>Spring Tuition for resident students admitted with Special Graduate, Certification, Master's, Post-Master's, Second Graduate Degree or Doctoral Status.</t>
  </si>
  <si>
    <t>Summer Tuition for resident students admitted with Special Graduate, Certification, Master's, Post-Master's, Second Graduate Degree or Doctoral Status.</t>
  </si>
  <si>
    <t>Winter Tuition for resident students admitted with Special Graduate, Certification, Master's, Post-Master's, Second Graduate Degree or Doctoral Status.</t>
  </si>
  <si>
    <t>Fall Tuition for non-resident non-degree seeking students, O.U. freshmen and sophomores with less than 56 credits.</t>
  </si>
  <si>
    <t>Spring Tuition for non-resident non-degree seeking students, O.U. freshmen and sophomores with less than 56 credits.</t>
  </si>
  <si>
    <t>Summer Tuition for non-resident non-degree seeking students, O.U. freshmen and sophomores with less than 56 credits.</t>
  </si>
  <si>
    <t>Winter Tuition for non-resident non-degree seeking students, O.U. freshmen and sophomores with less than 56 cred</t>
  </si>
  <si>
    <t>Fall Tuition for non-resident guest students from other colleges, O.U. undergraduate students who have earned undergraduate degrees and who have been admitted to a second O.U. undergraduate degree program, O.U. undergraduates with 56 or more undergraduate credits, and students with post bachelor admission status.</t>
  </si>
  <si>
    <t>Spring Tuition for non-resident guest students from other colleges, O.U. undergraduate students who have earned undergraduate degrees and who have been admitted to a second O.U. undergraduate degree program, O.U. undergraduates with 56 or more undergraduate credits, and students with post bachelor admission status.</t>
  </si>
  <si>
    <t>Summer Tuition for non-resident guest students from other colleges, O.U. undergraduate students who have earned undergraduate degrees and who have been admitted to a second O.U. undergraduate degree program, O.U. undergraduates with 56 or more undergraduate credits, and students with post bachelor admission status.</t>
  </si>
  <si>
    <t>Winter Tuition for non-resident guest students from other colleges, O.U. undergraduate students who have earned undergraduate degrees and who have been admitted to a second O.U. undergraduate degree program, O.U. undergraduates with 56 or more undergraduate credits, and students with post bachelor admission status.</t>
  </si>
  <si>
    <t>Fall Tuition for non-resident students admitted with Special Graduate, Certification, Master's, Post-Master's, Second Graduate Degree or Doctoral Status.</t>
  </si>
  <si>
    <t>Spring Tuition for non-resident students admitted with Special Graduate, Certification, Master's, Post-Master's, Second Graduate Degree or Doctoral Status.</t>
  </si>
  <si>
    <t>Summer Tuition for non-resident students admitted with Special Graduate, Certification, Master's, Post-Master's, Second Graduate Degree or Doctoral Status.</t>
  </si>
  <si>
    <t>Winter Tuition for non-resident students admitted with Special Graduate, Certification, Master's, Post-Master's, Second Graduate Degree or Doctoral Status.</t>
  </si>
  <si>
    <t xml:space="preserve">Return of any overpayment remaining in the student’s account after there has been a cancellation of tuition. This is a contra-revenue account. </t>
  </si>
  <si>
    <t>Includes a reduction in the amount of a charge for telephone. This is a contra-expense account.</t>
  </si>
  <si>
    <t>Federal Direct Loan credit balance, usually made up of financial aid, exceeding the charges a student owes for a particular semester. Financial aid first must be used to pay for tuition and on-campus room and board expenses, if any. If an excess remains, a refund will be released to the student. </t>
  </si>
  <si>
    <t>An incentive offered in exchange for early payment. This is a contra-revenue account.</t>
  </si>
  <si>
    <t>Tuition to Lowry Center for Early Childhood Learning. Toddlers age 18 months to 29 months.</t>
  </si>
  <si>
    <t>Tuition to Lowry Center for Early Childhood Learning. Preschool age 3 years by Dec. 1.</t>
  </si>
  <si>
    <t>Tuiton to Lowry Center for Early Childhood Learning. Kindergarten age 4 years by Dec. 1.</t>
  </si>
  <si>
    <t>Tuition to Lowry Center for Early Childhood Learning. Before/After Care offered from 7:30am to 9am and after-care offered from 4pm to 5:30pm.</t>
  </si>
  <si>
    <t>Tuiton to Lowry Center for Early Childhood Learning. Young Preschool age 30 months to 42 months.</t>
  </si>
  <si>
    <t>Tuition to Lowry Center for Early Childhood Learning. Half Day Pre-Kindergarten age 4 years by Dec. 1.</t>
  </si>
  <si>
    <t>Tuition to Lowry Center for Early Childhood Learning, Half Day Pre-School age 3 years by Dec. 1.</t>
  </si>
  <si>
    <t xml:space="preserve">Perkins federal capital contributions. </t>
  </si>
  <si>
    <t>Interest earned on Perkins loan.</t>
  </si>
  <si>
    <t xml:space="preserve">Pooled interest income allocation. </t>
  </si>
  <si>
    <t>The Federal and school portions of principal and interest cancelled on loans made on or after July 1, 1972 for the National Direct Student Loan (NDSL) and the Perkins Loan programs. Schools are entitled to reimbursement of the total amount cancelled.</t>
  </si>
  <si>
    <t>Reclassify Federal portion of Perkins loan at fiscal year end.</t>
  </si>
  <si>
    <t>Records Build America Bonds subsidy revenue.</t>
  </si>
  <si>
    <t>To records transfers between funds with the idea of a "funding" mechanism. If the attempt is to "pay" and expense, use the original expense account that was originally charged. This account MAY NOT be used when transfering from an Agency fund to any other fund type. (See account code E079).</t>
  </si>
  <si>
    <t xml:space="preserve">Includes the cost to create freestanding advertisement designed for exhibition in traffic areas to promote activities or events. </t>
  </si>
  <si>
    <t>Includes the costs associated with issuing debt (loans and bonds), such as various fees and commissions paid to investment banks, law firms, auditors, regulators, etc.</t>
  </si>
  <si>
    <t>Revenue to redistribute endowment earnings to related spending fund.</t>
  </si>
  <si>
    <t>ACCOUNT
CODE</t>
  </si>
  <si>
    <t>ACCOUNT TITLE</t>
  </si>
  <si>
    <t>EXPENSES</t>
  </si>
  <si>
    <t>INTERNAL REVENUE</t>
  </si>
  <si>
    <t>EXTERNAL REVENUE</t>
  </si>
  <si>
    <t>ASSETS &amp; LIABILITIES</t>
  </si>
  <si>
    <t>Note Payable (4 Toro lawn mowers)</t>
  </si>
  <si>
    <t>Purchase of tickets for external fundctions</t>
  </si>
  <si>
    <t>Records differential between composite rate and negotiated grant fringe benefit rate</t>
  </si>
  <si>
    <t>Records additional fringe benefits not captured in the composit rate</t>
  </si>
  <si>
    <t>Provides for incentive payment to participating research subjects.</t>
  </si>
  <si>
    <t>Includes administrative fees for grant related activity.</t>
  </si>
  <si>
    <t>Includes the processing and storage of microfilm.</t>
  </si>
  <si>
    <t>Includes cost for rental of videoconferencing activity.</t>
  </si>
  <si>
    <t>For lease purchases with ownership provision.</t>
  </si>
  <si>
    <t>Includes research participation costs.</t>
  </si>
  <si>
    <t>Internal charge for University use of Shotwell Pavillion.</t>
  </si>
  <si>
    <t>Internal charge for departmental copier usage.</t>
  </si>
  <si>
    <t>Includes principal payments for faculty subdivision housing.</t>
  </si>
  <si>
    <t>Includes the cost of DVDS/MEDIA that provide information essential to the learning process or which enhance the quality of academic, professional or research libraries.</t>
  </si>
  <si>
    <t>Internal charge for late payment.</t>
  </si>
  <si>
    <t>Includes State capital appropriations received by the State of Michigan to assist in construction projects of the University.</t>
  </si>
  <si>
    <t>Includes distributions of OU Foundation to the University.</t>
  </si>
  <si>
    <t>Payment for annual laundry and uniform allowances in addition to miscellaneous hours above the expected job.</t>
  </si>
  <si>
    <t>Faculty pay for additional work in spring/summer that is not a component of annual salary.</t>
  </si>
  <si>
    <t xml:space="preserve">Payment for golf course crew variable commissions. </t>
  </si>
  <si>
    <t xml:space="preserve">Includes the cost for purchases of drug supplies, typically for GHC &amp; ERI. </t>
  </si>
  <si>
    <t>Includes the cost for collection of outstanding receivables.</t>
  </si>
  <si>
    <t>Includes the cost of paint and paint supplies used for new construction and repair &amp; maintenance.</t>
  </si>
  <si>
    <t>Includes the allocation of Chartwell food charges for internal events.</t>
  </si>
  <si>
    <t>Includes the cost for licenses. Does not include software license, see E023.</t>
  </si>
  <si>
    <t>Includes the cost for purchases of computer software, including hosted software, and software license.</t>
  </si>
  <si>
    <t>Includes the cost of bulk mail processing and freight.</t>
  </si>
  <si>
    <t>Includes the cost of postage for mail delivery.</t>
  </si>
  <si>
    <t>Includes the cost for computer equipment rental.</t>
  </si>
  <si>
    <t>Costs for the purchase of electricity used in the operation of institutional buildings.</t>
  </si>
  <si>
    <t>Costs for the purchase of fuel oil used in the operation of institutional buildings.</t>
  </si>
  <si>
    <t>Costs for the purchase of natural gas or propane used in the operation of institutional buildings.</t>
  </si>
  <si>
    <t>Costs for the purchase of sewer services used in the operation of institutional buildings.</t>
  </si>
  <si>
    <t>Costs for the purchase of water used in the operation of institutional buildings.</t>
  </si>
  <si>
    <t>Monthly telephone toll charges from service providers.</t>
  </si>
  <si>
    <t>Includes the cost for purchased of security and surveillance equipment with a value of $5,000 or more.</t>
  </si>
  <si>
    <t>Includes the cost of contracted architectural services not affiliated with a construction project.</t>
  </si>
  <si>
    <t>Includes the cost of construction professional fees incurred as part of a new construction project. Does not include Architectural and Engineering fees, they are charged to S040.</t>
  </si>
  <si>
    <t>Includes the cost of equipment purchases to be used in the construction of a new project.</t>
  </si>
  <si>
    <t>Includes the cost of equipment which is purchased with grant funding and is federally owned (except computers). No minimum purchase value.</t>
  </si>
  <si>
    <t>Includes the cost of computer equipment which is purchased with grant funding and is federally owned. No minimum purchase value.</t>
  </si>
  <si>
    <t>Includes the cost of equipment intended for instructional/research use which is purchased with grant funding and is federally owned. No minimum purchase value.</t>
  </si>
  <si>
    <t>Includes Housing reallocations for student activities to relevant dorm/unit.</t>
  </si>
  <si>
    <t>CAS-Res Excell Fund-Gordon</t>
  </si>
  <si>
    <t>CAS-Res Excell Fund-Raffel</t>
  </si>
  <si>
    <t>CAS-Res Excell Fund-Y. Xia</t>
  </si>
  <si>
    <t>CAS-Res Excell Fund-Welling</t>
  </si>
  <si>
    <t>CAS-Res Excell Fund-Madlambayan</t>
  </si>
  <si>
    <t>CAS-Res Excell Fund-Westrick</t>
  </si>
  <si>
    <t>CAS Jamieson Startup</t>
  </si>
  <si>
    <t>SEHS-Pontiac Partnership</t>
  </si>
  <si>
    <t>CAS Escobar Startup</t>
  </si>
  <si>
    <t>SECS-New Faculty Start Up 1</t>
  </si>
  <si>
    <t>SECS-New Faculty Start Up 2</t>
  </si>
  <si>
    <t>SECS-New Faculty Start Up 3</t>
  </si>
  <si>
    <t>SECS-New Faculty Start Up 4</t>
  </si>
  <si>
    <t>SECS-New Faculty Start Up 5</t>
  </si>
  <si>
    <t>SECS-New Faculty Start Up 6</t>
  </si>
  <si>
    <t>SECS-New Faculty Start Up 7</t>
  </si>
  <si>
    <t>SECS-New Faculty Start Up 8</t>
  </si>
  <si>
    <t>SECS-New Faculty Start Up 9</t>
  </si>
  <si>
    <t>SECS-New Faculty Start Up 10</t>
  </si>
  <si>
    <t>SON Forensic Nursing Program</t>
  </si>
  <si>
    <t>Registrar-Transfer Initiatives</t>
  </si>
  <si>
    <t>OU_Pontiac Initiative</t>
  </si>
  <si>
    <t>OUWBSM - Hajj Hussein Research</t>
  </si>
  <si>
    <t>OUWBSM - Barremkala Research</t>
  </si>
  <si>
    <t>OUWBSM - Kuang Research</t>
  </si>
  <si>
    <t>OUWBSM - Patino Research</t>
  </si>
  <si>
    <t>OUWBSM - Lerchenfeldt Research</t>
  </si>
  <si>
    <t>Printing Services</t>
  </si>
  <si>
    <t>CS1-StMI/KCP-FY15-4S2011-11Brown-El</t>
  </si>
  <si>
    <t>CS1-Salary-MEDC Case00136009</t>
  </si>
  <si>
    <t>CAS Student Research Awards-Song</t>
  </si>
  <si>
    <t>MDT #10 Project</t>
  </si>
  <si>
    <t>SBA-Provost-Student Research</t>
  </si>
  <si>
    <t>CAS-AAH-Study Abrd Volterra Italy</t>
  </si>
  <si>
    <t>CAS-Elliott Carillon</t>
  </si>
  <si>
    <t>URC-Physics</t>
  </si>
  <si>
    <t>URC-SBA</t>
  </si>
  <si>
    <t>URC-SECS</t>
  </si>
  <si>
    <t>URC-SON</t>
  </si>
  <si>
    <t>URC-ERI</t>
  </si>
  <si>
    <t>CAS URC 2015 Fellow-N Asmussen</t>
  </si>
  <si>
    <t>CAS URC 2015 Fellow-A Woerner</t>
  </si>
  <si>
    <t>CAS URC 2015 Fellow-M McDonald</t>
  </si>
  <si>
    <t>CAS URC 2015 Fellow-Y Wang</t>
  </si>
  <si>
    <t>CAS URC 2015 Fellow-E Shesko</t>
  </si>
  <si>
    <t>CAS URC 2015 Fellow-L Welling</t>
  </si>
  <si>
    <t>CAS URC 2015 Fellow-L Raman</t>
  </si>
  <si>
    <t>CAS URC 2015 Fellow-S Goody</t>
  </si>
  <si>
    <t>CAS URC 2015 Fellow-S Tardella</t>
  </si>
  <si>
    <t>SECS URC 2015 Fellow-K Mahmood</t>
  </si>
  <si>
    <t>SECS URC 2015 Fellow-D Obregon</t>
  </si>
  <si>
    <t>ERI URC 2015 Fellow-S Chintala</t>
  </si>
  <si>
    <t>MDT Faculty Research Support</t>
  </si>
  <si>
    <t>CAS-CE-Social Work</t>
  </si>
  <si>
    <t>CS2-StMI/KCP-FY15-4S2011-11Brown-El</t>
  </si>
  <si>
    <t>UM-MSGC-NASA Cost Share-Trivedi</t>
  </si>
  <si>
    <t>UM-MSGC-NASA Cost Share-WangYuejian</t>
  </si>
  <si>
    <t>C/S MSGC NASA Blumer</t>
  </si>
  <si>
    <t>C/S MSGC Battistuzzi</t>
  </si>
  <si>
    <t>SEHS-Set Sail for Autism Gift</t>
  </si>
  <si>
    <t>PG-Insurance Premiums Gift Fund</t>
  </si>
  <si>
    <t>CAS Religious Studies Gift Fund</t>
  </si>
  <si>
    <t>CAS-Raffel Research Gift Fund</t>
  </si>
  <si>
    <t>SBA-Financial Analysis Gift Fund</t>
  </si>
  <si>
    <t>SECS-TEDx Oakland University Gift</t>
  </si>
  <si>
    <t>AG-Senior Class Gift Fund</t>
  </si>
  <si>
    <t>Rosemont Endw Schlr China Immrsn-EX</t>
  </si>
  <si>
    <t>Ruth and Kris Pfaehler End Schl-EX</t>
  </si>
  <si>
    <t>CAS-Patti F Sharf Study Abrd Sch-EX</t>
  </si>
  <si>
    <t>SBA-Finnegan Sharf Study Abroad Sch</t>
  </si>
  <si>
    <t>Zobel Endowed Biology Scholarshp-EX</t>
  </si>
  <si>
    <t>NEA-15OP0252PS-FY15-Goody</t>
  </si>
  <si>
    <t>UM-MSGC-NASA-Trivedi</t>
  </si>
  <si>
    <t>UM-MSGC-NASA-WangYuejian</t>
  </si>
  <si>
    <t>UM-MSGC-NASA-Blumer</t>
  </si>
  <si>
    <t>MSGC-PhyAccuofProka-Battistuzzi</t>
  </si>
  <si>
    <t>PNNL-254185-Golovashchenko</t>
  </si>
  <si>
    <t>WinTecDARPA-MultMatRFApp-Srinivasan</t>
  </si>
  <si>
    <t>NIH Supplement ES022800-S2</t>
  </si>
  <si>
    <t>NIH-R15CA169994-Fouladbakhsh</t>
  </si>
  <si>
    <t>NSF REU-1460897-Fu</t>
  </si>
  <si>
    <t>NSF ParticipantCosts 1460897-Fu</t>
  </si>
  <si>
    <t>NSF-CAREER-1454552-Tang,Jing</t>
  </si>
  <si>
    <t>NSF Participant Supp Cost-Tang,Jing</t>
  </si>
  <si>
    <t>NSF-GRFP-Xia_SurowiecRachel</t>
  </si>
  <si>
    <t>StMI-DCP-FY154S2011-Brown-El</t>
  </si>
  <si>
    <t>MCACA-15OP0252PS-FY15-Goody</t>
  </si>
  <si>
    <t>MDCH-Cont 20152525-Graetz</t>
  </si>
  <si>
    <t>BAF Client Engagement-KTISIS</t>
  </si>
  <si>
    <t>BAF Client Engagement 401K GPS(2)</t>
  </si>
  <si>
    <t>MEDC-Case00136009-Gustafson</t>
  </si>
  <si>
    <t>GVSC-BAF-ClientEngag-PHAIQ</t>
  </si>
  <si>
    <t>GVSU-BAF-ClientEnga-Virtual Advisor</t>
  </si>
  <si>
    <t>OS-OakSchoEarlyChild-Schellenbach</t>
  </si>
  <si>
    <t>Chrysler-Proj 201502_15-Mourelatos</t>
  </si>
  <si>
    <t>Chrysler-Proj 2015-11-Mourelatos</t>
  </si>
  <si>
    <t>NWP-MB Writing Project-Kitchens</t>
  </si>
  <si>
    <t>BETA CASystems 2015-2016-Mourelatos</t>
  </si>
  <si>
    <t>SWS-Editorship_Gen&amp;Soc-Reger</t>
  </si>
  <si>
    <t>Rosemont Endw Schlr China Imrsn-PRN</t>
  </si>
  <si>
    <t>Ruth and Kris Pfaehler End Schl-PRN</t>
  </si>
  <si>
    <t>Patti F Sharf Study Abroad Schl-PRN</t>
  </si>
  <si>
    <t>Zobel Endowed Biology Schol-PRN</t>
  </si>
  <si>
    <t>Berton London Gift Annunity 2015</t>
  </si>
  <si>
    <t>OUPD Offices in SAE Garage</t>
  </si>
  <si>
    <t>Repl Auto Clave in SEB-320</t>
  </si>
  <si>
    <t>OC Frame,Glass,Door Replacements</t>
  </si>
  <si>
    <t>Repl Load Breaker Switches at HHS</t>
  </si>
  <si>
    <t>Repl PRV Station for Humid. at BRS</t>
  </si>
  <si>
    <t>Repl Roads,Parking Lots,Lighting</t>
  </si>
  <si>
    <t>PSS-Art History Dept-Old SAE Garage</t>
  </si>
  <si>
    <t>OC-Surveillance Video Equipment</t>
  </si>
  <si>
    <t>CHP Boiler #1 &amp; #2 Repairs</t>
  </si>
  <si>
    <t>O'Rena Technological Upgrades</t>
  </si>
  <si>
    <t>HHB Teaching Kitchen Renovation</t>
  </si>
  <si>
    <t>2015 Energy Savings Project</t>
  </si>
  <si>
    <t>Athletic Dome Lighting - External</t>
  </si>
  <si>
    <t>Dodge Hall Room 201 Renovation</t>
  </si>
  <si>
    <t>Meadowbrook Hall Exterior Lighting</t>
  </si>
  <si>
    <t>Wilson Hall-Ofc Of President Renov</t>
  </si>
  <si>
    <t>MBMF Trumbull Terrace Renovation</t>
  </si>
  <si>
    <t>2014 Cert of Participation Debt Svc</t>
  </si>
  <si>
    <t>Bond Proceeds 2014 Cert of Particip</t>
  </si>
  <si>
    <t>2015 Printer Equip Note Debt Svc</t>
  </si>
  <si>
    <t>IPP Replace Chicken Coop Roof</t>
  </si>
  <si>
    <t>IPP Repl Breaker Switches at HHS</t>
  </si>
  <si>
    <t>IPP Repl PRV Station for Humid at B</t>
  </si>
  <si>
    <t>IPP Repl Roads,Parking Lots,Lights</t>
  </si>
  <si>
    <t>IPP-Meadow Brook Road Culvert</t>
  </si>
  <si>
    <t>IPP-CHP Boiler #1 &amp; #2 Repairs</t>
  </si>
  <si>
    <t>IPP Furniture Repl-Hill &amp; Van Wag</t>
  </si>
  <si>
    <t>IPP O'Rena Technological Upgrades</t>
  </si>
  <si>
    <t>IPP Balcony Repairs-HIL,VWH,VBH</t>
  </si>
  <si>
    <t>IPP HHB Teaching Kitchen Reno</t>
  </si>
  <si>
    <t>IPP ODH Registrar Counters/Conf Rm</t>
  </si>
  <si>
    <t>IPP Athletic Dome Lighting-External</t>
  </si>
  <si>
    <t>IPP Dodge Hall Room 201 Renovation</t>
  </si>
  <si>
    <t>IPP MeadowbrookHall Exterior Lightg</t>
  </si>
  <si>
    <t>IPP WH-Office of President Renov</t>
  </si>
  <si>
    <t>IPP MBMF Trumbull Terrace Reno</t>
  </si>
  <si>
    <t>Campus Rec-Floor Hockey</t>
  </si>
  <si>
    <t>Campus Rec-Running Club</t>
  </si>
  <si>
    <t>OUWBSM-Spools &amp; Sutures</t>
  </si>
  <si>
    <t>OUWBSM-LMIG</t>
  </si>
  <si>
    <t>SAFB-Comedy Club of OU</t>
  </si>
  <si>
    <t>SAFB-Aspiring Surgeons</t>
  </si>
  <si>
    <t>SAFB-Social Media Street Team of OU</t>
  </si>
  <si>
    <t>SAFB-Entrepreneurs in Action</t>
  </si>
  <si>
    <t>SAFB-Art of Medicine</t>
  </si>
  <si>
    <t>SAFB-Outdoor Adventure Club</t>
  </si>
  <si>
    <t>SAFB-ONE Campaign at OU</t>
  </si>
  <si>
    <t>SAFB-Korean Club</t>
  </si>
  <si>
    <t>SAFB-Chinese Dance</t>
  </si>
  <si>
    <t>SAFB-Actively Moving Forward at OU</t>
  </si>
  <si>
    <t>SAFB-Grizzlies Against Violence</t>
  </si>
  <si>
    <t>Comedy Club of OU</t>
  </si>
  <si>
    <t>Aspiring Surgeons</t>
  </si>
  <si>
    <t>Social Media Street Team of OU</t>
  </si>
  <si>
    <t>Entrepreneurs in Action</t>
  </si>
  <si>
    <t>Art of Medicine</t>
  </si>
  <si>
    <t>Outdoor Adventure Club</t>
  </si>
  <si>
    <t>ONE Campaign at OU</t>
  </si>
  <si>
    <t>Korean Club</t>
  </si>
  <si>
    <t>Chinese Dance</t>
  </si>
  <si>
    <t>Actively Moving Forward at OU</t>
  </si>
  <si>
    <t>Grizzlies Against Violence</t>
  </si>
  <si>
    <t>Hamlin South - 1</t>
  </si>
  <si>
    <t>OUF Restricted Gift Clearing Fund</t>
  </si>
  <si>
    <t>Equip-Instructional/Research-$5K</t>
  </si>
  <si>
    <t>Furniture Residential-$5,000 min</t>
  </si>
  <si>
    <t>Equip- Misc Electronic -$5,000 min</t>
  </si>
  <si>
    <t>Equip-Security and Surveillance-$5K</t>
  </si>
  <si>
    <t>X042</t>
  </si>
  <si>
    <t>NCAA Distribution-External</t>
  </si>
  <si>
    <t>Cash-Fifth Third Concentration</t>
  </si>
  <si>
    <t>Cash-Fifth Third General Payables</t>
  </si>
  <si>
    <t>Cash-Fifth Third Payroll</t>
  </si>
  <si>
    <t>FTVFUND_FUND_CODE</t>
  </si>
  <si>
    <t>SVPAA-Differential Tuition</t>
  </si>
  <si>
    <t>SHS-Differential Tuition</t>
  </si>
  <si>
    <t>SECS-Differential Tuition</t>
  </si>
  <si>
    <t>SBA-Differential Tuition</t>
  </si>
  <si>
    <t>SON-Differential Tuition</t>
  </si>
  <si>
    <t>Non-Resident Award</t>
  </si>
  <si>
    <t>FA-Differential Tuition SECS</t>
  </si>
  <si>
    <t>FA-Differential Tuition SBA</t>
  </si>
  <si>
    <t>FA-Differential Tuition SON</t>
  </si>
  <si>
    <t>FA-Differential Tuition SHS</t>
  </si>
  <si>
    <t>IT Switch &amp; Access Point Upgrades</t>
  </si>
  <si>
    <t>IT Campus Reporting Upgrade</t>
  </si>
  <si>
    <t>IT E-Builder Project Management</t>
  </si>
  <si>
    <t>IT Degree Works</t>
  </si>
  <si>
    <t>IT Virtual Computing Lab</t>
  </si>
  <si>
    <t>IT Ellucian Intelligent Learning</t>
  </si>
  <si>
    <t>IT PSAP 911 Security System</t>
  </si>
  <si>
    <t>IT Banner Advancement Performance</t>
  </si>
  <si>
    <t>IT Language Lab Upgrades</t>
  </si>
  <si>
    <t>IT Scantron Assessment Environment</t>
  </si>
  <si>
    <t>IT Ad Astra Room Scheduling</t>
  </si>
  <si>
    <t>IT Internet2 Membership</t>
  </si>
  <si>
    <t>IT Server,Storage,Backup at DH&amp;NFH</t>
  </si>
  <si>
    <t>CAS-GA Non-package Tuition</t>
  </si>
  <si>
    <t>SBA-GA Non-package Tuition</t>
  </si>
  <si>
    <t>SECS-GA Non-package Tuition</t>
  </si>
  <si>
    <t>SEHS-GA Non-package Tuition</t>
  </si>
  <si>
    <t>SHS-GA Non-package Tuition</t>
  </si>
  <si>
    <t>SON-GA Non-package Tuition</t>
  </si>
  <si>
    <t>Other-GA Non-package Tuition</t>
  </si>
  <si>
    <t>CS1-STEMEarthScienCamps-Kobus</t>
  </si>
  <si>
    <t>SECS Senior Design</t>
  </si>
  <si>
    <t>CAS-MarketPlace Tax Liability</t>
  </si>
  <si>
    <t>RM-Auto Liability Reserve</t>
  </si>
  <si>
    <t>RM-Foreign Travel Liability Reserve</t>
  </si>
  <si>
    <t>CAS-Pol Sci Model UN</t>
  </si>
  <si>
    <t>SECS Robotics Team</t>
  </si>
  <si>
    <t>Campus Master Plan</t>
  </si>
  <si>
    <t>SEHS-ABA Clinic</t>
  </si>
  <si>
    <t>Center for Autism Gift Fund</t>
  </si>
  <si>
    <t>SON CE Nursing Gift Fund</t>
  </si>
  <si>
    <t>Krompart-Hildebrand Digitization Gi</t>
  </si>
  <si>
    <t>SA-The Grizzly Spirit Award</t>
  </si>
  <si>
    <t>SON-M A Kucinski Endw Nursng Sch-EX</t>
  </si>
  <si>
    <t>SEHS-Chunovich Legacy Schl Endw-EX</t>
  </si>
  <si>
    <t>Eric Pauli Mem Endw Band Schl-EX</t>
  </si>
  <si>
    <t>Music Ed &amp; Perform Program Endow-EX</t>
  </si>
  <si>
    <t>Cody Petzold Rainbow Endow Schlp-EX</t>
  </si>
  <si>
    <t>Eva Otto Endow UG Student Schl-EX</t>
  </si>
  <si>
    <t>CAS-Compton CHM-BIO Scholarship</t>
  </si>
  <si>
    <t>NCMS-SafetyGlassManuProc-Nassar</t>
  </si>
  <si>
    <t>CDC-U58DP005885YEAR2-Lucarelli</t>
  </si>
  <si>
    <t>MSGC-STEMEarthScienCamps-Kobus</t>
  </si>
  <si>
    <t>UnivHouston-NSF-R-15-0049YanYonghon</t>
  </si>
  <si>
    <t>MSGC-Phylogenacc-Battis-BrownAnasis</t>
  </si>
  <si>
    <t>WSU-USDA-WSU15068-Hansen</t>
  </si>
  <si>
    <t>NIH-R15GM112395-01A1-Chavez</t>
  </si>
  <si>
    <t>NSF-PHY1505565-Garfinkle</t>
  </si>
  <si>
    <t>NSF-EEC 1542333-Wang</t>
  </si>
  <si>
    <t>NSF-CNS 1524931_SpectEcosystems-Shu</t>
  </si>
  <si>
    <t>NSF-CHE 1463728-Kerrigan</t>
  </si>
  <si>
    <t>NSF-1422961-Yan,Yonghong</t>
  </si>
  <si>
    <t>NSF-1506634-Elder</t>
  </si>
  <si>
    <t>USArmy-REAPSummer2015-Kobus</t>
  </si>
  <si>
    <t>BAF Client Engagement-Rayomar</t>
  </si>
  <si>
    <t>GVSC-BAF-ClientEngag-PHAIQ 2ndEngag</t>
  </si>
  <si>
    <t>MC-InterDefenseLZone-Gustafson</t>
  </si>
  <si>
    <t>GVSU-BAF-ClientEngag Diversif Solar</t>
  </si>
  <si>
    <t>Chrysler-PO40130241-Rawashdeh</t>
  </si>
  <si>
    <t>C/S Material &amp; Equipment</t>
  </si>
  <si>
    <t>ASP-PO961053-YangL</t>
  </si>
  <si>
    <t>I*Logic-Multi_ZnCr2Se4-WangYuejian</t>
  </si>
  <si>
    <t>RRCNA-ReadRecExpGrant-Lose</t>
  </si>
  <si>
    <t>HOPE-RecCenterOutcomes-Wasserman</t>
  </si>
  <si>
    <t>ACS-PRF 54810-UNI4-MatricS</t>
  </si>
  <si>
    <t>CFSM-#2015-0043-Gustafson</t>
  </si>
  <si>
    <t>CCF-JS014-A-14-ChangMelanie</t>
  </si>
  <si>
    <t>HAVEN-RedefineProgEvalu-Pickett</t>
  </si>
  <si>
    <t>M A Kucinski Endw Nursing Sch-PR</t>
  </si>
  <si>
    <t>SEHS-Chunovich Legacy Schl Endw-PRN</t>
  </si>
  <si>
    <t>Eric Pauli Mem Endw Band Schl-PRN</t>
  </si>
  <si>
    <t>Music Ed &amp; Perform Progm Endow-PRN</t>
  </si>
  <si>
    <t>Cody Petzold Rainbow Endow Schl-PRN</t>
  </si>
  <si>
    <t>Eva Otto Endow UG Student Schl-PRN</t>
  </si>
  <si>
    <t>Meadowbrook Hall Security Upgrade</t>
  </si>
  <si>
    <t>MSC-Renovate 6th &amp; 7th Floors</t>
  </si>
  <si>
    <t>Elliott Hall Expansion/Renovations</t>
  </si>
  <si>
    <t>Kresge Library Interior Signage</t>
  </si>
  <si>
    <t>Pathways-Lower Fields, Pavilion Rd</t>
  </si>
  <si>
    <t>Campus Beautification 2015-2016</t>
  </si>
  <si>
    <t>Misc MechanicalRepairs on Campus'16</t>
  </si>
  <si>
    <t>Central Heating Plant Project-CoGen</t>
  </si>
  <si>
    <t>OC Feasibility Relocation Study</t>
  </si>
  <si>
    <t>2015-2018 Soil Borings</t>
  </si>
  <si>
    <t>PSS Renovate SAE Garage to Office</t>
  </si>
  <si>
    <t>MSC Autoclave Project, Room 320</t>
  </si>
  <si>
    <t>IPP-MeadowbrookHall SecurityUpgrade</t>
  </si>
  <si>
    <t>IPP-MSC Renovate 6th &amp; 7th Floors</t>
  </si>
  <si>
    <t>IPP-Kresge Library Interior Signage</t>
  </si>
  <si>
    <t>IPP-Pathways-LowerFields/PavilionRd</t>
  </si>
  <si>
    <t>IPP-R&amp;S SharfGolfCourse BunkerSand</t>
  </si>
  <si>
    <t>IPP-ET PumpControls&amp;Overheating</t>
  </si>
  <si>
    <t>IPP-Central Heating Plant Project</t>
  </si>
  <si>
    <t>IPP-HotWaterLines/2 NewBoilers-GHC</t>
  </si>
  <si>
    <t>IPP-PSS Renovate SAE Garage to Ofc</t>
  </si>
  <si>
    <t>IPP-MSC Autoclave Project, Room 320</t>
  </si>
  <si>
    <t>Camp Rec-Men's Volleyball Club @OU</t>
  </si>
  <si>
    <t>OUWBSM-Sherlocks</t>
  </si>
  <si>
    <t>SAFB-Japanese Language &amp; Culture</t>
  </si>
  <si>
    <t>SAFB-Pediatric Heart Circle</t>
  </si>
  <si>
    <t>SAFB-Am Assoc of Univ Women-OU</t>
  </si>
  <si>
    <t>SAFB-Board Game Design Club</t>
  </si>
  <si>
    <t>SAFB-Build On</t>
  </si>
  <si>
    <t>SAFB-Foundation-Int'l Med Relief</t>
  </si>
  <si>
    <t>SAFB-Animal Awareness Society</t>
  </si>
  <si>
    <t>SAFB-ALL Global OU</t>
  </si>
  <si>
    <t>SAFB-Sigma Sigma Sigma</t>
  </si>
  <si>
    <t>SAFB-Students for Orphan Relief</t>
  </si>
  <si>
    <t>SAFB-Pre-Med Volunteer Soc of OU</t>
  </si>
  <si>
    <t>SAFB-Travel Club of OU</t>
  </si>
  <si>
    <t>SAFB-Persian American Club</t>
  </si>
  <si>
    <t>SAFB-Kappa Delta Pi</t>
  </si>
  <si>
    <t>SAFB-French Writing Club</t>
  </si>
  <si>
    <t>Animal Awareness Society</t>
  </si>
  <si>
    <t>ALL Global OU</t>
  </si>
  <si>
    <t>Sigma Sigma Sigma</t>
  </si>
  <si>
    <t>Students for Orphan Relief</t>
  </si>
  <si>
    <t>Pre-Med Volunteer Soc of OU</t>
  </si>
  <si>
    <t>Travel Club of OU</t>
  </si>
  <si>
    <t>Persian American Club</t>
  </si>
  <si>
    <t>Kappa Delta Pi</t>
  </si>
  <si>
    <t>Japanese Language &amp; Culture</t>
  </si>
  <si>
    <t>Pediatric Heart Circle</t>
  </si>
  <si>
    <t>American Assoc of Univ Women-OU</t>
  </si>
  <si>
    <t>Board Game Design Club</t>
  </si>
  <si>
    <t>Build On</t>
  </si>
  <si>
    <t>Foundation for Int'l Med Relief</t>
  </si>
  <si>
    <t>French Writing Club</t>
  </si>
  <si>
    <t>REVISED 20-Oct-2015</t>
  </si>
  <si>
    <t>Expr1</t>
  </si>
  <si>
    <t>CAS-Res Excell Fund-Blummer-Schutte</t>
  </si>
  <si>
    <t>CAS-Biology Startup #1</t>
  </si>
  <si>
    <t>CAS-Biology Startup #2</t>
  </si>
  <si>
    <t>CAS-Chemistry Startup # 1</t>
  </si>
  <si>
    <t>CAS-Chemistry Startup #2</t>
  </si>
  <si>
    <t>SHS Startup #1</t>
  </si>
  <si>
    <t>Envir Hlth &amp; Lab Safety Compliance</t>
  </si>
  <si>
    <t>CAS Physics Startup #1</t>
  </si>
  <si>
    <t>CAS-Psychology Startup #1</t>
  </si>
  <si>
    <t>SBA Faculty Research #1</t>
  </si>
  <si>
    <t>SBA Faculty Research #2</t>
  </si>
  <si>
    <t>SBA Faculty Researcy #3</t>
  </si>
  <si>
    <t>SECS-New Faculty Start Up 11</t>
  </si>
  <si>
    <t>SECS-New Faculty Start Up 12</t>
  </si>
  <si>
    <t>SECS-New Faculty Start Up 13</t>
  </si>
  <si>
    <t>SECS-New Faculty Start Up 14</t>
  </si>
  <si>
    <t>SECS-New Faculty Start Up 15</t>
  </si>
  <si>
    <t>SECS-New Faculty Start Up 17</t>
  </si>
  <si>
    <t>SECS-New Faculty Start Up 18</t>
  </si>
  <si>
    <t>SECS-New Faculty Start Up 19</t>
  </si>
  <si>
    <t>SECS-New Faculty Start Up 20</t>
  </si>
  <si>
    <t>SECS-New Faculty Start Up 16</t>
  </si>
  <si>
    <t>SECS-Master of Sci Cyber Security</t>
  </si>
  <si>
    <t>SL-Gender and Sexuality Center</t>
  </si>
  <si>
    <t>MBE-Office of the Executiv Director</t>
  </si>
  <si>
    <t>OUWBSM-Ragheb Research</t>
  </si>
  <si>
    <t>OUWBSM-Funds Flow Fund</t>
  </si>
  <si>
    <t>OUWBSM-Faculty Development Program</t>
  </si>
  <si>
    <t>OUWBSM Financial Services Fund</t>
  </si>
  <si>
    <t>OUWBSM-Afonso Research</t>
  </si>
  <si>
    <t>OUWBSM-Dereski Research</t>
  </si>
  <si>
    <t>OUWBSM-Raoof Research</t>
  </si>
  <si>
    <t>OUWBSM-Taylor Research</t>
  </si>
  <si>
    <t>OUWBSM-Thompson Research</t>
  </si>
  <si>
    <t>OUWBSM-Cortes Research</t>
  </si>
  <si>
    <t>OUWBSM-Office of Research</t>
  </si>
  <si>
    <t>OUWBSM-Baxa Research</t>
  </si>
  <si>
    <t>Office of Chief Operating Officer</t>
  </si>
  <si>
    <t>FA-Handleman OU Matching Funds</t>
  </si>
  <si>
    <t>SON-Second Degree</t>
  </si>
  <si>
    <t>DAR-Campaign Advancement Services</t>
  </si>
  <si>
    <t>DAR-Campaign Alumni Engagement</t>
  </si>
  <si>
    <t>DAR-Campaign Annual Giving</t>
  </si>
  <si>
    <t>DAR-Campaign Non-Alumni Engagement</t>
  </si>
  <si>
    <t>DAR-Campaign Constituent Research</t>
  </si>
  <si>
    <t>DAR-Campaign On-Line Gift Collectn</t>
  </si>
  <si>
    <t>DAR-Major Gifts-CAS</t>
  </si>
  <si>
    <t>DAR-Major Gifts-Central</t>
  </si>
  <si>
    <t>DAR-Major Gifts-Regional</t>
  </si>
  <si>
    <t>DAR-Major Gifts-SBA</t>
  </si>
  <si>
    <t>DAR-Major Gifts-SECS</t>
  </si>
  <si>
    <t>DAR-Major Gifts-SON</t>
  </si>
  <si>
    <t>DAR-Major Gifts-SEHS</t>
  </si>
  <si>
    <t>DAR-Campaign Planned Giving</t>
  </si>
  <si>
    <t>DAR-Professional Development &amp; Educ</t>
  </si>
  <si>
    <t>DAR-Campaign VP Initiatives</t>
  </si>
  <si>
    <t>DAR-Major Gift-SHS/Library/Hnrs Col</t>
  </si>
  <si>
    <t>Donor Activites</t>
  </si>
  <si>
    <t>Internal Relations</t>
  </si>
  <si>
    <t>Regional/Community Outreach</t>
  </si>
  <si>
    <t>Faculty/Staff/Student Recognition</t>
  </si>
  <si>
    <t>University Celebrations</t>
  </si>
  <si>
    <t>CS1-STMI/KCP-FY16-4S2011-11-Brown-E</t>
  </si>
  <si>
    <t>CS1-DevExprofABAProf&amp;Emp-Korneder</t>
  </si>
  <si>
    <t>CS T3N-Delavan</t>
  </si>
  <si>
    <t>SBA Research-M &amp; M #1</t>
  </si>
  <si>
    <t>Thirty Year Employee Recognition</t>
  </si>
  <si>
    <t>PRES-CE-OU Women's Leadership Inst</t>
  </si>
  <si>
    <t>SBA Research-M &amp; M #2</t>
  </si>
  <si>
    <t>COO Executive Expense Fund</t>
  </si>
  <si>
    <t>VP F&amp;A Walton &amp; Adams Marquee Sign</t>
  </si>
  <si>
    <t>Pres-OU Pontiac Fine Arts Camp</t>
  </si>
  <si>
    <t>RM-Fine Arts Reserve</t>
  </si>
  <si>
    <t>RM-Builders Risk Reserve</t>
  </si>
  <si>
    <t>Marketplace Clearing</t>
  </si>
  <si>
    <t>CAS-Pol Sci Pi Sigma Alpha Activity</t>
  </si>
  <si>
    <t>CAS-biology Special Research #1</t>
  </si>
  <si>
    <t>CAS-Biology Special Research-Villa</t>
  </si>
  <si>
    <t>SECS Drones and Embedded Systems</t>
  </si>
  <si>
    <t>Honors College Discretionary Fund</t>
  </si>
  <si>
    <t>OUWBSM-Online Store</t>
  </si>
  <si>
    <t>SEHS-CE-CNS Professional Develop</t>
  </si>
  <si>
    <t>SEHS-CE-DOL-Professional Develop</t>
  </si>
  <si>
    <t>TLC-Risk Assessment-Doan</t>
  </si>
  <si>
    <t>CAS URC 2016 MBH Award-D. Steffy</t>
  </si>
  <si>
    <t>CAS URC 2016 Fellow-E Trivedi</t>
  </si>
  <si>
    <t>CAS URC 2016 Fellow-C Sifonis</t>
  </si>
  <si>
    <t>CAS URC 2016 Fellow-D Shaerf</t>
  </si>
  <si>
    <t>CAS URC 2016 Fellow-T Raffel</t>
  </si>
  <si>
    <t>CAS URC 2016 Fellow-Z Liu</t>
  </si>
  <si>
    <t>CAS URC 2016 Fellow-L Li</t>
  </si>
  <si>
    <t>CAS URC 2016 Fellow-F Chavez</t>
  </si>
  <si>
    <t>CAS URC 2016 Fellow-M Escobar</t>
  </si>
  <si>
    <t>CAS URC 2016 Fellw-E Kattner-Ulrich</t>
  </si>
  <si>
    <t>CAS URC 2016 Fellow-D Hastings</t>
  </si>
  <si>
    <t>CAS URC 2016 Fellow-Y Li</t>
  </si>
  <si>
    <t>SBA URC 2016 Fellow-C Demsky</t>
  </si>
  <si>
    <t>SHS URC 2016 Fellow-F Dallo</t>
  </si>
  <si>
    <t>SECS URC 2016 Fellow-P Zhao</t>
  </si>
  <si>
    <t>SECS URC 2016 Fellow-E Fredricks</t>
  </si>
  <si>
    <t>SON-CE Courses-NC</t>
  </si>
  <si>
    <t>On-Line Gift Clearing</t>
  </si>
  <si>
    <t>Mac-OU INC-CE-Cyber</t>
  </si>
  <si>
    <t>CAS-CE-MPA Nonprofit Managemnt Cert</t>
  </si>
  <si>
    <t>CAS-CE-Archaeology Study Abroad</t>
  </si>
  <si>
    <t>CAS-CE-Non Credit Enrollments</t>
  </si>
  <si>
    <t>CS2-STMI/KCP-FY16-4S2011-11-Brown-E</t>
  </si>
  <si>
    <t>MBE Preservation-Quasi-Ex</t>
  </si>
  <si>
    <t>C/S UM-MSGC-NASA-Martic</t>
  </si>
  <si>
    <t>C/S UM-MSGC-NASA-Zhou</t>
  </si>
  <si>
    <t>C/S UM-MSGC-NASA-Kobus</t>
  </si>
  <si>
    <t>C/S UM-MSGC-NASA-Olawoyin</t>
  </si>
  <si>
    <t>SHES-CE-HDCS Professional Develop</t>
  </si>
  <si>
    <t>MBE Dodge Fund</t>
  </si>
  <si>
    <t>MBE Development Fund</t>
  </si>
  <si>
    <t>Graduate Education Gifts</t>
  </si>
  <si>
    <t>MBE Kresge Foundation Gift Fund</t>
  </si>
  <si>
    <t>MBE Garden Club Gift Fund</t>
  </si>
  <si>
    <t>MBE Concours Gifts</t>
  </si>
  <si>
    <t>MBE Holiday Walk II Gift Fund</t>
  </si>
  <si>
    <t>MBE Costume Support Group Gift Fund</t>
  </si>
  <si>
    <t>MBE Organ Gift Fund</t>
  </si>
  <si>
    <t>MBE Building/Estate Preservation</t>
  </si>
  <si>
    <t>MBE Interpretive Facilities</t>
  </si>
  <si>
    <t>MBE Museum Enrichment</t>
  </si>
  <si>
    <t>CAS-Center for Ethics Gift</t>
  </si>
  <si>
    <t>SON CE JP Morgan Chase Gift Fund</t>
  </si>
  <si>
    <t>AE-Homecoming and Reunion Gift</t>
  </si>
  <si>
    <t>PRES-OU Women's Leadership Institut</t>
  </si>
  <si>
    <t>Barry S Winkler Scholarship</t>
  </si>
  <si>
    <t>ATH-Athletics Hallway Project Gift</t>
  </si>
  <si>
    <t>MBE Dodge Gift Fund</t>
  </si>
  <si>
    <t>MBE Adopt an Artifact</t>
  </si>
  <si>
    <t>MBE Endowment-Ex</t>
  </si>
  <si>
    <t>Ron B Kevern Endowed Scholarship-EX</t>
  </si>
  <si>
    <t>Peggy A Wenk Endowed Scholarship-EX</t>
  </si>
  <si>
    <t>Tom Allen Swimming/Diving Endow-EX</t>
  </si>
  <si>
    <t>Galileo Teacher Leadership Endow-EX</t>
  </si>
  <si>
    <t>Lillie Johnson Legacy Scholarsip-EX</t>
  </si>
  <si>
    <t>Dr Manuel Pierson Endowed Fund-EX</t>
  </si>
  <si>
    <t>Anderson Schmitz Teacher Ed Schp-EX</t>
  </si>
  <si>
    <t>Sutherland Memorial Endw Schlp-EX</t>
  </si>
  <si>
    <t>Hopkins Patton Endow Scholarship-EX</t>
  </si>
  <si>
    <t>Jan &amp; Don O'Dowd Perf Arts End Schp</t>
  </si>
  <si>
    <t>The Finish Line Endowment Fund-EX</t>
  </si>
  <si>
    <t>John &amp; Marie Pino Teacher Ed Sch-EX</t>
  </si>
  <si>
    <t>Gary &amp; Elspeth Coats SBA Schlrp-EX</t>
  </si>
  <si>
    <t>OUWBSM Global Health Scholarship</t>
  </si>
  <si>
    <t>CAS-Japan Study Abroad Scholarship</t>
  </si>
  <si>
    <t>NEA-16OP3225PS-Goody</t>
  </si>
  <si>
    <t>MDLEG-GEARUP-FY16-McCloud</t>
  </si>
  <si>
    <t>CDC-U58DP005885YEAR3-Lucarelli</t>
  </si>
  <si>
    <t>PNNL-307167-Golovashchenko</t>
  </si>
  <si>
    <t>NSA-H98230-16-1-0303-Li</t>
  </si>
  <si>
    <t>NASA-NNX16AJ30G-Battistuzzi</t>
  </si>
  <si>
    <t>USDA/NIF20136700925261-Jamieson</t>
  </si>
  <si>
    <t>HRSA-HP29940-NAT-Hranchook</t>
  </si>
  <si>
    <t>UM-MSGC-NASA-Trivedi-Kaster</t>
  </si>
  <si>
    <t>UM-MSGC-NASA-Martic</t>
  </si>
  <si>
    <t>UM-MSGC-NASA-Zhou</t>
  </si>
  <si>
    <t>UM-MSGC-NASA-Kobus</t>
  </si>
  <si>
    <t>UM-MSGC-NASA-Olawoyin</t>
  </si>
  <si>
    <t>UnivofHouston/NSF-R-16-0024-Yan</t>
  </si>
  <si>
    <t>NSA-H98230-16-1-0130-Fu</t>
  </si>
  <si>
    <t>HFHS-NIH-GradStudntAsstship-Roth B</t>
  </si>
  <si>
    <t>SUNYDwnST_NIH 1124264-71181Chintala</t>
  </si>
  <si>
    <t>VTech-MatrixSolDev-Srinivasan</t>
  </si>
  <si>
    <t>StevensInstTech-NSF-Guessous</t>
  </si>
  <si>
    <t>NIH-R15-EY025089-Mitton</t>
  </si>
  <si>
    <t>NIHAR069047-XiaYang</t>
  </si>
  <si>
    <t>NIH R15-GM119053-Martic</t>
  </si>
  <si>
    <t>NIH-EY025291-Goldberg</t>
  </si>
  <si>
    <t>NIH-R15HL133907-Westrick</t>
  </si>
  <si>
    <t>NIH-R15HL130955-01A1-Kozak</t>
  </si>
  <si>
    <t>Part Suppt Costs-HL 130955-Kozak</t>
  </si>
  <si>
    <t>NSF-1623713DGE-Fu</t>
  </si>
  <si>
    <t>NSF 1542333 PartSupportCosts</t>
  </si>
  <si>
    <t>ARMY-REAPHighPresMat-Wang</t>
  </si>
  <si>
    <t>USArmyTACOM-W56HZV-16-P-0187-Slavin</t>
  </si>
  <si>
    <t>USArmy-REAP-Summer16-Kobus</t>
  </si>
  <si>
    <t>MBE Gifts &amp; Donations</t>
  </si>
  <si>
    <t>Village Club Fndn Endowed Schlp-EX</t>
  </si>
  <si>
    <t>StMI-AHCTIProvHosp2ndDeg-Norris</t>
  </si>
  <si>
    <t>SOM-AccelHealthCareerOakwood-Norris</t>
  </si>
  <si>
    <t>MCACA-16OP3225PS-FY16-Goody</t>
  </si>
  <si>
    <t>STMI-KCP-FY164S2011-Brown-El</t>
  </si>
  <si>
    <t>MSP-CSA-26-16-SexAssaultCamp-Miller</t>
  </si>
  <si>
    <t>KCP-FutureFacultyFellows-16-Meyer</t>
  </si>
  <si>
    <t>KCP-FutureFacultyFellows-17-Meyer</t>
  </si>
  <si>
    <t>CS1-CollegeDay/GU-FY16-McCloud</t>
  </si>
  <si>
    <t>MDHHS-DevExpofABAProf&amp;Emp-Korneder</t>
  </si>
  <si>
    <t>SOM-MCOLES-Gordon</t>
  </si>
  <si>
    <t>BAF Client Engagement-MapNTour</t>
  </si>
  <si>
    <t>BAF Client Engagement-MEDAR</t>
  </si>
  <si>
    <t>MSURegFood-FoodAccSurPi-Lucarelli</t>
  </si>
  <si>
    <t>BAF Client Engagement-VIZBE</t>
  </si>
  <si>
    <t>UofM/MEDC-T3N3.0-Delavan</t>
  </si>
  <si>
    <t>MichCorpRelNet-NorrinPOC-Giblin</t>
  </si>
  <si>
    <t>GVSC-BAF-ClientEngag-Beryline</t>
  </si>
  <si>
    <t>GVSC-BAF-ClientEngag Skypersonic</t>
  </si>
  <si>
    <t>GVSC-BAF-ClientE$ngag 300 Medical</t>
  </si>
  <si>
    <t>GVSC-BAF-ClientEngag Safety Motion</t>
  </si>
  <si>
    <t>GVSU-BAF-ClientEngag-GSD Systems</t>
  </si>
  <si>
    <t>GVSU-BAF-ClientEngag Safety Motn #2</t>
  </si>
  <si>
    <t>OaklandCntyHealth-4x4-StevensonLaur</t>
  </si>
  <si>
    <t>OakScho-EarlyChildhoodGrant-Kaiser</t>
  </si>
  <si>
    <t>OakSch-ProjectAWARE-CT3289-Cheezum</t>
  </si>
  <si>
    <t>FCA Foundation Support</t>
  </si>
  <si>
    <t>Auburn Hills Community Fnd</t>
  </si>
  <si>
    <t>FCAUS-PO60635278-CLIC-Golovashchen</t>
  </si>
  <si>
    <t>FCA-PO60701007-Li keyu</t>
  </si>
  <si>
    <t>FiatChry-RTV31202-Barber</t>
  </si>
  <si>
    <t>FCA-Proj No 201611-Cheok</t>
  </si>
  <si>
    <t>Ford - MulticoreRuntime-Rawashde</t>
  </si>
  <si>
    <t>Ford-Dynaknife_ScaltoolforDyAnal-Qu</t>
  </si>
  <si>
    <t>AHA-16UFEL31680000Johnston-Westrick</t>
  </si>
  <si>
    <t>DTE-PLMFocusDesOfPowPlan-Pandey</t>
  </si>
  <si>
    <t>BrarTech-Acceldatacollect-Ganesan</t>
  </si>
  <si>
    <t>Aniara-ARP2_ENUmutagenesis-Westrick</t>
  </si>
  <si>
    <t>NCWIT-ComRRofWomeninCS-Dinsmoor</t>
  </si>
  <si>
    <t>NEGEA-Collaborative-Gillum</t>
  </si>
  <si>
    <t>AutoSteelPart-PO961200-Yang</t>
  </si>
  <si>
    <t>CEAutismS-ServDelPartnershp-Pickett</t>
  </si>
  <si>
    <t>NLNurs-QSENCurrChangeLRN-Didion</t>
  </si>
  <si>
    <t>DMC-#2015-1706-Giblin</t>
  </si>
  <si>
    <t>CFSEM-OUINCGrowthStimulus-Butler</t>
  </si>
  <si>
    <t>Magna-DevofSupTools2016-Kim</t>
  </si>
  <si>
    <t>USSocFound-FY16-810-Lucarelli</t>
  </si>
  <si>
    <t>Kresge-2016StudSuccConf-Awbrey</t>
  </si>
  <si>
    <t>LapeerCntyCommFnd-#2015038-Doherty</t>
  </si>
  <si>
    <t>BeaumHosp-SOW:E2RAS-Qu</t>
  </si>
  <si>
    <t>MBE Concours d'Elegance</t>
  </si>
  <si>
    <t>MBE Squires</t>
  </si>
  <si>
    <t>MBE Summer Children's Programs</t>
  </si>
  <si>
    <t>MBE Publishing</t>
  </si>
  <si>
    <t>MBE Marketing</t>
  </si>
  <si>
    <t>MBE Facility Maintenance</t>
  </si>
  <si>
    <t>MBE Holiday Walk(even)</t>
  </si>
  <si>
    <t>MBE Holiday Theme Dinners</t>
  </si>
  <si>
    <t>MBE Garden Club</t>
  </si>
  <si>
    <t>MBE Special Events</t>
  </si>
  <si>
    <t>MBE Holiday Family Events</t>
  </si>
  <si>
    <t>MBE Gift Shop/Cafe</t>
  </si>
  <si>
    <t>MBE-Facility Operations</t>
  </si>
  <si>
    <t>MBE-Security/Reception</t>
  </si>
  <si>
    <t>MBE-Grounds Keeping</t>
  </si>
  <si>
    <t>MBE-House Keeping</t>
  </si>
  <si>
    <t>MBE-Volunteer Coord</t>
  </si>
  <si>
    <t>MBE-Director's Office</t>
  </si>
  <si>
    <t>MBE-Daily Tours</t>
  </si>
  <si>
    <t>MBE External Relations/Marketing</t>
  </si>
  <si>
    <t>MBE Facilities Rental</t>
  </si>
  <si>
    <t>MBE-Curatorial</t>
  </si>
  <si>
    <t>MBE-Exhibitions</t>
  </si>
  <si>
    <t>MBE Holiday Walk(odd)</t>
  </si>
  <si>
    <t>MBE-Wine Auction</t>
  </si>
  <si>
    <t>MBE-Jazz in the Garden</t>
  </si>
  <si>
    <t>MBE-Facility Rentals-Social</t>
  </si>
  <si>
    <t>MBE Facility Rentals-Group</t>
  </si>
  <si>
    <t>MBE Facility Rentals-Corp</t>
  </si>
  <si>
    <t>MBE Tea Events</t>
  </si>
  <si>
    <t>MBE-Friday Flicks</t>
  </si>
  <si>
    <t>MBE Dinner &amp; a Movie</t>
  </si>
  <si>
    <t>MBE-Theme Dinners</t>
  </si>
  <si>
    <t>MBE Theme Dinners 2</t>
  </si>
  <si>
    <t>MBE Mothers Day Events</t>
  </si>
  <si>
    <t>MBE-Scout Program</t>
  </si>
  <si>
    <t>MBE Finance &amp; Administration</t>
  </si>
  <si>
    <t>MBE-Facility Rental-OU</t>
  </si>
  <si>
    <t>MBE-Shotwell Pavilion</t>
  </si>
  <si>
    <t>F.M. Maint Project #11</t>
  </si>
  <si>
    <t>F.M. Maint Project #12</t>
  </si>
  <si>
    <t>F.M. Maint Project #13</t>
  </si>
  <si>
    <t>F.M. Maint Project #14</t>
  </si>
  <si>
    <t>F.M. Maint Project #15</t>
  </si>
  <si>
    <t>F.M. Maint Project #16</t>
  </si>
  <si>
    <t>F.M. Maint Project #17</t>
  </si>
  <si>
    <t>F.M. Maint Project #18</t>
  </si>
  <si>
    <t>F.M. Maint Project #19</t>
  </si>
  <si>
    <t>F.M. Maint Project #20</t>
  </si>
  <si>
    <t>MBE Lecture Series</t>
  </si>
  <si>
    <t>OC-B&amp;N Contract Signing Bonus</t>
  </si>
  <si>
    <t>Ron B Kevern Endowed Scholar-PRN</t>
  </si>
  <si>
    <t>Peggy A Wenk Endowed Scholarship-PR</t>
  </si>
  <si>
    <t>Tom Allen Swimming/Diving Endow-PRN</t>
  </si>
  <si>
    <t>Galileo Teacher Leadership Endw-PRN</t>
  </si>
  <si>
    <t>Lillie Johnson Legacy schlr-MTD-PRN</t>
  </si>
  <si>
    <t>Dr Manuel Pierson Endowed Fund-PRN</t>
  </si>
  <si>
    <t>Anderson Schmitz Teachr Ed Schp-PRN</t>
  </si>
  <si>
    <t>Sutherland Memorial Endw Schlp-PRN</t>
  </si>
  <si>
    <t>Hopkins Patton Endw Scholarship-PRN</t>
  </si>
  <si>
    <t>The Finish Line Endowment Fund-PRN</t>
  </si>
  <si>
    <t>John &amp; Marie Pino Teachr Ed Sch-PRN</t>
  </si>
  <si>
    <t>Gary &amp; Elspeth Coats SBA Schlrp-PRN</t>
  </si>
  <si>
    <t>Village Club Fndn Endw Schlp-PRN</t>
  </si>
  <si>
    <t>Dale O'Hara Gift Annunity-61</t>
  </si>
  <si>
    <t>Dale O'Hara Gift Annuity-19</t>
  </si>
  <si>
    <t>Dale O'Hara Gift Annuity-75</t>
  </si>
  <si>
    <t>Dale O'Hara Gift Annuity-45</t>
  </si>
  <si>
    <t>MBE Maintenance Reserve</t>
  </si>
  <si>
    <t>Upgrade Vehicle Antenna Facility</t>
  </si>
  <si>
    <t>Upgrade Pryale House</t>
  </si>
  <si>
    <t>Install Sidewalks-Pioneer Drive</t>
  </si>
  <si>
    <t>Southern Housing Project</t>
  </si>
  <si>
    <t>Sharf Clubhouse Improvements 2016</t>
  </si>
  <si>
    <t>Athletics Hallway Renovation</t>
  </si>
  <si>
    <t>Upgrade Roof Lighting-Elliott Tower</t>
  </si>
  <si>
    <t>Bond Proceeds Series 2016</t>
  </si>
  <si>
    <t>Bond Series 2016 Debt Service</t>
  </si>
  <si>
    <t>DH Lab 329 Fume Hood</t>
  </si>
  <si>
    <t>Repair High Temp Tunnel Pumps</t>
  </si>
  <si>
    <t>Oakland Center Expansion</t>
  </si>
  <si>
    <t>Elliott Hall Expansion</t>
  </si>
  <si>
    <t>Pavement &amp; Sidewalk Repairs 2016</t>
  </si>
  <si>
    <t>Misc Mech Repairs &amp; Replacements</t>
  </si>
  <si>
    <t>KL Relamping</t>
  </si>
  <si>
    <t>HH Replace Roof-Mounted Ductwork</t>
  </si>
  <si>
    <t>HH Bridge Repairs</t>
  </si>
  <si>
    <t>DH Replacement of AHU-6 DX Unit</t>
  </si>
  <si>
    <t>PSS Roof Replacement-Section A</t>
  </si>
  <si>
    <t>Athletic-LePley Pool Renovations</t>
  </si>
  <si>
    <t>MeadowBrook Hall Boiler Replacement</t>
  </si>
  <si>
    <t>Golf Course Outbuildings Repair</t>
  </si>
  <si>
    <t>ODH Reno for Inter'l Operations</t>
  </si>
  <si>
    <t>Anibal &amp; Fitzgerald Renovation</t>
  </si>
  <si>
    <t>Demo Magnet Lab &amp; Observatory</t>
  </si>
  <si>
    <t>VBH DIning Asbestos Removal-2nd Fl</t>
  </si>
  <si>
    <t>Dodge Datacenter Generator</t>
  </si>
  <si>
    <t>ODH SOM Renovation-2nd Floor</t>
  </si>
  <si>
    <t>RAC Energy Saving</t>
  </si>
  <si>
    <t>Pryale House RoofReplace MidSection</t>
  </si>
  <si>
    <t>Replace Control Panel #5 at CHP</t>
  </si>
  <si>
    <t>MBH Timber Restoration</t>
  </si>
  <si>
    <t>P17 &amp; P38 Paving - Phase 1</t>
  </si>
  <si>
    <t>Renovate Racquetball Court in RAC</t>
  </si>
  <si>
    <t>Operations &amp; Finance Renovations</t>
  </si>
  <si>
    <t>Various Floor Repl Campus Wide</t>
  </si>
  <si>
    <t>Pedestrian Exterior Lighting</t>
  </si>
  <si>
    <t>Vandenberg Hall Infrastructure</t>
  </si>
  <si>
    <t>IPP-New O'Rena Concession Area</t>
  </si>
  <si>
    <t>IPP-Upgrade VehicleAntenna Facility</t>
  </si>
  <si>
    <t>IPP-Upgrade Pryale House</t>
  </si>
  <si>
    <t>IPP-Southern Housing Project</t>
  </si>
  <si>
    <t>IPP-SharfClubhouse Improvements2016</t>
  </si>
  <si>
    <t>IPP-DH Lab 329 Fume Hood</t>
  </si>
  <si>
    <t>IPP-Oakland Center Expansion</t>
  </si>
  <si>
    <t>IPP-Elliott Hall Expansion</t>
  </si>
  <si>
    <t>IPP-DH Replacement of AHU-6 DX Unit</t>
  </si>
  <si>
    <t>IPP-PSS Roof Replacement-Section A</t>
  </si>
  <si>
    <t>IPP-Athletic LePley Pool Renovation</t>
  </si>
  <si>
    <t>IPP-MeadowBrook Hall Boiler Replace</t>
  </si>
  <si>
    <t>IPP-ODH Reno for Inter'l Operations</t>
  </si>
  <si>
    <t>IPP-Anibal &amp; Fitzgerald Renovation</t>
  </si>
  <si>
    <t>IPP-Dodge Datacenter Generator</t>
  </si>
  <si>
    <t>IPP-ODH SOM Renovation-2nd Floor</t>
  </si>
  <si>
    <t>IPP-RAC Energy Savings</t>
  </si>
  <si>
    <t>IPP-MBH Timber Restoration</t>
  </si>
  <si>
    <t>IPP-P17 &amp; P38 Paving-Phase I</t>
  </si>
  <si>
    <t>IPP-Renovate Racquetball Court-RAC</t>
  </si>
  <si>
    <t>IPP-Operations &amp; Finance Renovation</t>
  </si>
  <si>
    <t>IPP-Pedestrian Exterior Lighting</t>
  </si>
  <si>
    <t>IPP - Van Hall Infrastructure</t>
  </si>
  <si>
    <t>IPP-Walton-Adams Marquee Sign</t>
  </si>
  <si>
    <t>SPEAK</t>
  </si>
  <si>
    <t>USA House Council</t>
  </si>
  <si>
    <t>Hamlin Hall Programming</t>
  </si>
  <si>
    <t>Vandenberg Hall Programming</t>
  </si>
  <si>
    <t>Small Halls Programming</t>
  </si>
  <si>
    <t>Small Halls House Council</t>
  </si>
  <si>
    <t>Matthews Apt Programming</t>
  </si>
  <si>
    <t>USA Bldg 1000</t>
  </si>
  <si>
    <t>USA Bldg 7000</t>
  </si>
  <si>
    <t>USA Bldg 2000</t>
  </si>
  <si>
    <t>Volleyball Club</t>
  </si>
  <si>
    <t>Campus Rec-Softball Club</t>
  </si>
  <si>
    <t>Campus Rec-Women's Basketball Club</t>
  </si>
  <si>
    <t>Campus Rec-Judo Club</t>
  </si>
  <si>
    <t>Napalese Student Association at OU</t>
  </si>
  <si>
    <t>Iraqi American Student Association</t>
  </si>
  <si>
    <t>Students for Justice in Palestine</t>
  </si>
  <si>
    <t>Fund A Foundation</t>
  </si>
  <si>
    <t>American Medical Women's Assoc</t>
  </si>
  <si>
    <t>Study Buddies</t>
  </si>
  <si>
    <t>The National Chinese Honor Soc-OU</t>
  </si>
  <si>
    <t>Holistic Health Student Organizatin</t>
  </si>
  <si>
    <t>Super Smash Club</t>
  </si>
  <si>
    <t>Forum for Undergrad Student Editors</t>
  </si>
  <si>
    <t>The Leaders of the Future at OU</t>
  </si>
  <si>
    <t>Fleece &amp; Thank You</t>
  </si>
  <si>
    <t>Religious Studies Club</t>
  </si>
  <si>
    <t>Cosplay Club</t>
  </si>
  <si>
    <t>American Choral Directors Assoc</t>
  </si>
  <si>
    <t>OUWBSM-PMRIG</t>
  </si>
  <si>
    <t>The Arts Review at OU</t>
  </si>
  <si>
    <t>OUWBSM-MedPeds</t>
  </si>
  <si>
    <t>Loving Dots Chinese Fellowship</t>
  </si>
  <si>
    <t>Documentary Makers Guild</t>
  </si>
  <si>
    <t>BarBelle's at Oakland University</t>
  </si>
  <si>
    <t>Hackathon Hackers</t>
  </si>
  <si>
    <t>OUWBSM-MedTech</t>
  </si>
  <si>
    <t>OUWBSM-BARC</t>
  </si>
  <si>
    <t>Ignite Campus Ministry</t>
  </si>
  <si>
    <t>SAFB-Students for Bernie Sanders</t>
  </si>
  <si>
    <t>Vandenberg House Council</t>
  </si>
  <si>
    <t>SAFB-SPEAK</t>
  </si>
  <si>
    <t>SAFB-Napalese Student Assoc at OU</t>
  </si>
  <si>
    <t>SAFB-Iraqi Amer Student Assoc</t>
  </si>
  <si>
    <t>SAFB-Stdnts for Just in Palestine</t>
  </si>
  <si>
    <t>SAFB-Fund A Foundation</t>
  </si>
  <si>
    <t>SAFB-Amer Medical Women's Assoc</t>
  </si>
  <si>
    <t>SAFB-Study Buddies</t>
  </si>
  <si>
    <t>SAFB-The Natl Chinese Honor Sco</t>
  </si>
  <si>
    <t>SAFB-Holistic Health Student Org</t>
  </si>
  <si>
    <t>SAFB-Super Smash Club</t>
  </si>
  <si>
    <t>SAFB-Forum for UG Student Editors</t>
  </si>
  <si>
    <t>SAFB- Leaders of the Future at OU</t>
  </si>
  <si>
    <t>SAFB-Fleece &amp; Thank You</t>
  </si>
  <si>
    <t>SAFB-Religious Studies Club</t>
  </si>
  <si>
    <t>SAFB-Cosplay Club</t>
  </si>
  <si>
    <t>SAFB-American Choral Direct Assoc</t>
  </si>
  <si>
    <t>SAFB-The Arts Review at OU</t>
  </si>
  <si>
    <t>SAFB-Loving Dots Chinese Fellow</t>
  </si>
  <si>
    <t>SAFB-Documentary Makers Guild</t>
  </si>
  <si>
    <t>SAFB-BarBelle's at Oakland Univ</t>
  </si>
  <si>
    <t>SAFB-Hackathon Hackers</t>
  </si>
  <si>
    <t>SAFB-Ignite Campus Ministry</t>
  </si>
  <si>
    <t>FM-MiAppa Conference</t>
  </si>
  <si>
    <t>Students for Bernie Sanders</t>
  </si>
  <si>
    <t>MBE-Cregar Enterprises</t>
  </si>
  <si>
    <t>Linguistics Club</t>
  </si>
  <si>
    <t>Bond Payable Series 2016 Premium</t>
  </si>
  <si>
    <t>Bonds Payable Series 2016</t>
  </si>
  <si>
    <t>Bond Payable 2014 CoGen Premium</t>
  </si>
  <si>
    <t>2014 CoGen Note Payable</t>
  </si>
  <si>
    <t>2015 PrintShop Printer Note Payable</t>
  </si>
  <si>
    <t>Series 2016 Bond Payable - Southern Housing Complex, OC Expansion, Anibal/Fitzgerald House Reno</t>
  </si>
  <si>
    <t>Series 2016 Bond Payable Premium.</t>
  </si>
  <si>
    <t>Note Payable (PrintShop Printer)</t>
  </si>
  <si>
    <t>Note Payable (Cogeneration heat and power system)</t>
  </si>
  <si>
    <t>Series 2014 Bond Payable Premium (CoGen)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</si>
</sst>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m/d/yy;@"/>
  </numFmts>
  <fonts count="28" x14ac:knownFonts="1">
    <font>
      <sz val="9"/>
      <name val="Arial"/>
    </font>
    <font>
      <sz val="9"/>
      <name val="Arial"/>
      <family val="2"/>
    </font>
    <font>
      <sz val="12"/>
      <name val="Arial"/>
      <family val="2"/>
    </font>
    <font>
      <sz val="8"/>
      <name val="Arial"/>
      <family val="2"/>
    </font>
    <font>
      <b/>
      <sz val="9"/>
      <name val="Arial"/>
      <family val="2"/>
    </font>
    <font>
      <b/>
      <sz val="18"/>
      <name val="Arial"/>
      <family val="2"/>
    </font>
    <font>
      <b/>
      <sz val="14"/>
      <name val="Arial"/>
      <family val="2"/>
    </font>
    <font>
      <b/>
      <sz val="10"/>
      <name val="Arial"/>
      <family val="2"/>
    </font>
    <font>
      <sz val="9"/>
      <name val="Arial"/>
      <family val="2"/>
    </font>
    <font>
      <i/>
      <sz val="8"/>
      <name val="Arial"/>
      <family val="2"/>
    </font>
    <font>
      <b/>
      <i/>
      <sz val="8"/>
      <name val="Arial"/>
      <family val="2"/>
    </font>
    <font>
      <sz val="11"/>
      <name val="Arial"/>
      <family val="2"/>
    </font>
    <font>
      <sz val="10"/>
      <name val="Arial"/>
      <family val="2"/>
    </font>
    <font>
      <b/>
      <sz val="8"/>
      <name val="Arial"/>
      <family val="2"/>
    </font>
    <font>
      <b/>
      <sz val="12"/>
      <name val="Arial"/>
      <family val="2"/>
    </font>
    <font>
      <sz val="6"/>
      <name val="Arial"/>
      <family val="2"/>
    </font>
    <font>
      <b/>
      <sz val="12"/>
      <name val="Arial"/>
      <family val="2"/>
    </font>
    <font>
      <b/>
      <sz val="8"/>
      <color indexed="10"/>
      <name val="Arial"/>
      <family val="2"/>
    </font>
    <font>
      <sz val="7"/>
      <name val="Arial"/>
      <family val="2"/>
    </font>
    <font>
      <b/>
      <u/>
      <sz val="8"/>
      <name val="Arial"/>
      <family val="2"/>
    </font>
    <font>
      <b/>
      <sz val="6"/>
      <name val="Arial"/>
      <family val="2"/>
    </font>
    <font>
      <sz val="11"/>
      <color indexed="8"/>
      <name val="Calibri"/>
      <family val="2"/>
    </font>
    <font>
      <sz val="10"/>
      <color indexed="8"/>
      <name val="Arial"/>
      <family val="2"/>
    </font>
    <font>
      <sz val="11"/>
      <color theme="4" tint="-0.249977111117893"/>
      <name val="Calibri"/>
      <family val="2"/>
      <scheme val="minor"/>
    </font>
    <font>
      <b/>
      <sz val="11"/>
      <color indexed="8"/>
      <name val="Calibri"/>
      <family val="2"/>
    </font>
    <font>
      <sz val="11"/>
      <color theme="0"/>
      <name val="Calibri"/>
      <family val="2"/>
    </font>
    <font>
      <b/>
      <sz val="11"/>
      <color theme="0"/>
      <name val="Arial"/>
      <family val="2"/>
    </font>
    <font>
      <sz val="11"/>
      <color theme="0"/>
      <name val="Arial"/>
      <family val="2"/>
    </font>
  </fonts>
  <fills count="7">
    <fill>
      <patternFill patternType="none"/>
    </fill>
    <fill>
      <patternFill patternType="gray125"/>
    </fill>
    <fill>
      <patternFill patternType="solid">
        <fgColor indexed="27"/>
        <bgColor indexed="64"/>
      </patternFill>
    </fill>
    <fill>
      <patternFill patternType="gray0625"/>
    </fill>
    <fill>
      <patternFill patternType="solid">
        <fgColor indexed="22"/>
        <bgColor indexed="0"/>
      </patternFill>
    </fill>
    <fill>
      <patternFill patternType="solid">
        <fgColor theme="1"/>
        <bgColor indexed="64"/>
      </patternFill>
    </fill>
    <fill>
      <patternFill patternType="solid">
        <fgColor theme="0"/>
        <bgColor indexed="64"/>
      </patternFill>
    </fill>
  </fills>
  <borders count="1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indexed="22"/>
      </top>
      <bottom style="thin">
        <color indexed="22"/>
      </bottom>
      <diagonal/>
    </border>
  </borders>
  <cellStyleXfs count="5">
    <xf numFmtId="0" fontId="0" fillId="0" borderId="0"/>
    <xf numFmtId="44" fontId="1" fillId="0" borderId="0" applyFont="0" applyFill="0" applyBorder="0" applyAlignment="0" applyProtection="0"/>
    <xf numFmtId="0" fontId="22" fillId="0" borderId="0"/>
    <xf numFmtId="0" fontId="22" fillId="0" borderId="0"/>
    <xf numFmtId="0" fontId="22" fillId="0" borderId="0"/>
  </cellStyleXfs>
  <cellXfs count="132">
    <xf numFmtId="0" fontId="0" fillId="0" borderId="0" xfId="0"/>
    <xf numFmtId="0" fontId="0" fillId="0" borderId="0" xfId="0" applyBorder="1" applyAlignment="1"/>
    <xf numFmtId="0" fontId="8" fillId="0" borderId="0" xfId="0" applyFont="1" applyProtection="1"/>
    <xf numFmtId="0" fontId="6" fillId="0" borderId="0" xfId="0" applyFont="1" applyAlignment="1" applyProtection="1">
      <alignment horizontal="left"/>
    </xf>
    <xf numFmtId="0" fontId="8" fillId="0" borderId="0" xfId="0" applyFont="1" applyBorder="1" applyProtection="1"/>
    <xf numFmtId="0" fontId="5" fillId="3" borderId="2" xfId="0" applyFont="1" applyFill="1" applyBorder="1" applyAlignment="1" applyProtection="1">
      <alignment horizontal="right"/>
    </xf>
    <xf numFmtId="0" fontId="8" fillId="3" borderId="2" xfId="0" applyFont="1" applyFill="1" applyBorder="1" applyProtection="1"/>
    <xf numFmtId="0" fontId="8" fillId="3" borderId="4" xfId="0" applyFont="1" applyFill="1" applyBorder="1" applyProtection="1"/>
    <xf numFmtId="0" fontId="7" fillId="0" borderId="0" xfId="0" applyFont="1" applyProtection="1"/>
    <xf numFmtId="0" fontId="2" fillId="0" borderId="0" xfId="0" applyFont="1" applyProtection="1"/>
    <xf numFmtId="0" fontId="12" fillId="0" borderId="0" xfId="0" applyFont="1" applyAlignment="1" applyProtection="1">
      <alignment horizontal="left"/>
    </xf>
    <xf numFmtId="0" fontId="8" fillId="0" borderId="0" xfId="0" applyFont="1" applyAlignment="1" applyProtection="1">
      <alignment horizontal="left"/>
    </xf>
    <xf numFmtId="0" fontId="3" fillId="0" borderId="0" xfId="0" applyFont="1" applyAlignment="1" applyProtection="1">
      <alignment horizontal="left"/>
    </xf>
    <xf numFmtId="0" fontId="3" fillId="0" borderId="0" xfId="0" applyFont="1" applyAlignment="1" applyProtection="1">
      <alignment horizontal="right"/>
    </xf>
    <xf numFmtId="0" fontId="3" fillId="0" borderId="0" xfId="0" applyFont="1" applyBorder="1" applyAlignment="1" applyProtection="1">
      <alignment horizontal="right"/>
    </xf>
    <xf numFmtId="0" fontId="11" fillId="0" borderId="0" xfId="0" applyFont="1" applyAlignment="1" applyProtection="1">
      <alignment horizontal="left"/>
    </xf>
    <xf numFmtId="0" fontId="16" fillId="0" borderId="0" xfId="0" applyFont="1" applyBorder="1" applyAlignment="1" applyProtection="1">
      <alignment horizontal="center"/>
    </xf>
    <xf numFmtId="0" fontId="8" fillId="0" borderId="0" xfId="0" applyFont="1" applyAlignment="1" applyProtection="1">
      <alignment horizontal="center"/>
    </xf>
    <xf numFmtId="0" fontId="8" fillId="0" borderId="1" xfId="0" quotePrefix="1" applyFont="1" applyBorder="1" applyProtection="1"/>
    <xf numFmtId="0" fontId="13" fillId="0" borderId="3" xfId="0" applyFont="1" applyBorder="1" applyAlignment="1" applyProtection="1">
      <alignment horizontal="center"/>
    </xf>
    <xf numFmtId="0" fontId="4" fillId="0" borderId="3" xfId="0" applyFont="1" applyBorder="1" applyAlignment="1" applyProtection="1">
      <alignment horizontal="center"/>
    </xf>
    <xf numFmtId="0" fontId="4" fillId="0" borderId="4" xfId="0" applyFont="1" applyBorder="1" applyAlignment="1" applyProtection="1">
      <alignment horizontal="center"/>
    </xf>
    <xf numFmtId="0" fontId="4" fillId="0" borderId="7" xfId="0" applyFont="1" applyBorder="1" applyAlignment="1" applyProtection="1">
      <alignment horizontal="center"/>
    </xf>
    <xf numFmtId="0" fontId="4" fillId="0" borderId="0" xfId="0" applyFont="1" applyBorder="1" applyProtection="1"/>
    <xf numFmtId="0" fontId="4" fillId="0" borderId="2" xfId="0" applyFont="1" applyBorder="1" applyProtection="1"/>
    <xf numFmtId="0" fontId="13" fillId="0" borderId="7" xfId="0" applyFont="1" applyBorder="1" applyAlignment="1" applyProtection="1">
      <alignment horizontal="center"/>
    </xf>
    <xf numFmtId="0" fontId="3" fillId="0" borderId="2" xfId="0" applyFont="1" applyBorder="1" applyAlignment="1" applyProtection="1">
      <alignment horizontal="left"/>
    </xf>
    <xf numFmtId="0" fontId="4" fillId="0" borderId="7" xfId="0" applyNumberFormat="1" applyFont="1" applyBorder="1" applyAlignment="1" applyProtection="1">
      <alignment horizontal="center"/>
    </xf>
    <xf numFmtId="0" fontId="3" fillId="0" borderId="7" xfId="0" applyFont="1" applyBorder="1" applyAlignment="1" applyProtection="1">
      <alignment horizontal="center"/>
    </xf>
    <xf numFmtId="0" fontId="17" fillId="0" borderId="0" xfId="0" applyFont="1" applyAlignment="1" applyProtection="1">
      <alignment horizontal="left"/>
    </xf>
    <xf numFmtId="0" fontId="8" fillId="0" borderId="0" xfId="0" applyFont="1" applyAlignment="1" applyProtection="1">
      <alignment horizontal="center" vertical="center"/>
    </xf>
    <xf numFmtId="0" fontId="13" fillId="0" borderId="0" xfId="0" applyFont="1" applyAlignment="1" applyProtection="1">
      <alignment horizontal="right"/>
    </xf>
    <xf numFmtId="44" fontId="8" fillId="0" borderId="3" xfId="1" applyFont="1" applyBorder="1" applyProtection="1"/>
    <xf numFmtId="44" fontId="8" fillId="0" borderId="7" xfId="1" applyFont="1" applyBorder="1" applyProtection="1"/>
    <xf numFmtId="0" fontId="8" fillId="0" borderId="0" xfId="0" applyFont="1" applyBorder="1" applyAlignment="1" applyProtection="1">
      <alignment horizontal="left"/>
    </xf>
    <xf numFmtId="0" fontId="3" fillId="0" borderId="0" xfId="0" applyFont="1" applyBorder="1" applyAlignment="1" applyProtection="1">
      <alignment horizontal="center" vertical="top"/>
    </xf>
    <xf numFmtId="0" fontId="3" fillId="0" borderId="0" xfId="0" applyFont="1" applyProtection="1"/>
    <xf numFmtId="0" fontId="3" fillId="0" borderId="0" xfId="0" applyFont="1" applyAlignment="1" applyProtection="1">
      <alignment horizontal="center"/>
    </xf>
    <xf numFmtId="0" fontId="8" fillId="0" borderId="0" xfId="0" applyFont="1" applyBorder="1" applyAlignment="1" applyProtection="1">
      <alignment horizontal="center"/>
    </xf>
    <xf numFmtId="0" fontId="17" fillId="0" borderId="0" xfId="0" applyFont="1" applyAlignment="1" applyProtection="1">
      <alignment horizontal="right"/>
    </xf>
    <xf numFmtId="44" fontId="10" fillId="2" borderId="0" xfId="0" applyNumberFormat="1" applyFont="1" applyFill="1" applyAlignment="1" applyProtection="1">
      <alignment horizontal="right"/>
    </xf>
    <xf numFmtId="44" fontId="9" fillId="0" borderId="0" xfId="0" applyNumberFormat="1" applyFont="1" applyAlignment="1" applyProtection="1">
      <alignment horizontal="right"/>
    </xf>
    <xf numFmtId="0" fontId="14" fillId="0" borderId="0" xfId="0" applyFont="1" applyAlignment="1" applyProtection="1">
      <alignment horizontal="right"/>
    </xf>
    <xf numFmtId="44" fontId="14" fillId="0" borderId="7" xfId="0" applyNumberFormat="1" applyFont="1" applyBorder="1" applyProtection="1"/>
    <xf numFmtId="0" fontId="3" fillId="0" borderId="0" xfId="0" applyFont="1" applyBorder="1" applyProtection="1"/>
    <xf numFmtId="0" fontId="8" fillId="0" borderId="1" xfId="0" applyFont="1" applyBorder="1" applyAlignment="1" applyProtection="1">
      <alignment horizontal="left"/>
    </xf>
    <xf numFmtId="0" fontId="8" fillId="0" borderId="1" xfId="0" applyFont="1" applyBorder="1" applyProtection="1"/>
    <xf numFmtId="164" fontId="8" fillId="0" borderId="2" xfId="0" applyNumberFormat="1" applyFont="1" applyBorder="1" applyAlignment="1" applyProtection="1"/>
    <xf numFmtId="0" fontId="3" fillId="0" borderId="0" xfId="0" applyFont="1" applyBorder="1" applyAlignment="1" applyProtection="1">
      <alignment horizontal="left"/>
    </xf>
    <xf numFmtId="0" fontId="3" fillId="0" borderId="1" xfId="0" applyFont="1" applyBorder="1" applyProtection="1"/>
    <xf numFmtId="0" fontId="3" fillId="0" borderId="1" xfId="0" applyFont="1" applyBorder="1" applyAlignment="1" applyProtection="1">
      <alignment horizontal="right"/>
    </xf>
    <xf numFmtId="0" fontId="3" fillId="0" borderId="1" xfId="0" applyFont="1" applyBorder="1" applyAlignment="1" applyProtection="1">
      <alignment horizontal="left"/>
    </xf>
    <xf numFmtId="0" fontId="2" fillId="0" borderId="1" xfId="0" applyFont="1" applyBorder="1" applyProtection="1"/>
    <xf numFmtId="0" fontId="20" fillId="0" borderId="0" xfId="0" applyFont="1" applyProtection="1"/>
    <xf numFmtId="0" fontId="15" fillId="0" borderId="0" xfId="0" applyFont="1" applyBorder="1" applyProtection="1"/>
    <xf numFmtId="0" fontId="2" fillId="0" borderId="0" xfId="0" applyFont="1" applyBorder="1" applyProtection="1"/>
    <xf numFmtId="14" fontId="15" fillId="0" borderId="0" xfId="0" applyNumberFormat="1" applyFont="1" applyBorder="1" applyProtection="1"/>
    <xf numFmtId="0" fontId="16" fillId="0" borderId="7" xfId="0" applyFont="1" applyBorder="1" applyAlignment="1" applyProtection="1">
      <alignment horizontal="center"/>
      <protection locked="0"/>
    </xf>
    <xf numFmtId="0" fontId="14" fillId="0" borderId="7" xfId="0" applyFont="1" applyBorder="1" applyAlignment="1" applyProtection="1">
      <alignment horizontal="center"/>
      <protection locked="0"/>
    </xf>
    <xf numFmtId="0" fontId="4" fillId="0" borderId="4" xfId="0" applyFont="1" applyBorder="1" applyAlignment="1" applyProtection="1">
      <alignment horizontal="center"/>
      <protection locked="0"/>
    </xf>
    <xf numFmtId="0" fontId="8" fillId="0" borderId="1" xfId="0" applyFont="1" applyBorder="1" applyAlignment="1" applyProtection="1">
      <alignment horizontal="left"/>
      <protection locked="0"/>
    </xf>
    <xf numFmtId="0" fontId="8" fillId="0" borderId="1" xfId="0" applyFont="1" applyBorder="1" applyProtection="1">
      <protection locked="0"/>
    </xf>
    <xf numFmtId="0" fontId="8" fillId="0" borderId="2" xfId="0" applyFont="1" applyBorder="1" applyAlignment="1" applyProtection="1">
      <alignment horizontal="center"/>
      <protection locked="0"/>
    </xf>
    <xf numFmtId="44" fontId="4" fillId="0" borderId="0" xfId="1" applyNumberFormat="1" applyFont="1" applyProtection="1">
      <protection locked="0"/>
    </xf>
    <xf numFmtId="44" fontId="4" fillId="0" borderId="7" xfId="1" applyFont="1" applyBorder="1" applyProtection="1">
      <protection locked="0"/>
    </xf>
    <xf numFmtId="44" fontId="4" fillId="0" borderId="5" xfId="1" applyFont="1" applyBorder="1" applyProtection="1">
      <protection locked="0"/>
    </xf>
    <xf numFmtId="44" fontId="4" fillId="0" borderId="3" xfId="1" applyFont="1" applyBorder="1" applyProtection="1">
      <protection locked="0"/>
    </xf>
    <xf numFmtId="44" fontId="4" fillId="0" borderId="6" xfId="1" applyFont="1" applyBorder="1" applyProtection="1">
      <protection locked="0"/>
    </xf>
    <xf numFmtId="0" fontId="1" fillId="0" borderId="1" xfId="0" applyFont="1" applyBorder="1" applyAlignment="1" applyProtection="1">
      <alignment horizontal="left"/>
      <protection locked="0"/>
    </xf>
    <xf numFmtId="0" fontId="24" fillId="4" borderId="13" xfId="2" applyFont="1" applyFill="1" applyBorder="1" applyAlignment="1">
      <alignment horizontal="center" wrapText="1"/>
    </xf>
    <xf numFmtId="0" fontId="24" fillId="4" borderId="13" xfId="2" applyFont="1" applyFill="1" applyBorder="1" applyAlignment="1">
      <alignment horizontal="center"/>
    </xf>
    <xf numFmtId="0" fontId="4" fillId="0" borderId="0" xfId="0" applyFont="1" applyBorder="1" applyAlignment="1"/>
    <xf numFmtId="0" fontId="24" fillId="4" borderId="15" xfId="2" applyFont="1" applyFill="1" applyBorder="1" applyAlignment="1">
      <alignment horizontal="center"/>
    </xf>
    <xf numFmtId="0" fontId="23" fillId="0" borderId="16" xfId="0" applyFont="1" applyBorder="1" applyAlignment="1">
      <alignment wrapText="1"/>
    </xf>
    <xf numFmtId="0" fontId="0" fillId="0" borderId="0" xfId="0" applyFill="1" applyBorder="1" applyAlignment="1"/>
    <xf numFmtId="0" fontId="25" fillId="5" borderId="0" xfId="2" applyFont="1" applyFill="1" applyBorder="1" applyAlignment="1">
      <alignment horizontal="center"/>
    </xf>
    <xf numFmtId="0" fontId="0" fillId="5" borderId="0" xfId="0" applyFill="1" applyBorder="1" applyAlignment="1"/>
    <xf numFmtId="0" fontId="26" fillId="5" borderId="0" xfId="0" applyFont="1" applyFill="1" applyBorder="1" applyAlignment="1">
      <alignment horizontal="left"/>
    </xf>
    <xf numFmtId="0" fontId="26" fillId="5" borderId="0" xfId="2" applyFont="1" applyFill="1" applyBorder="1" applyAlignment="1">
      <alignment horizontal="center" wrapText="1"/>
    </xf>
    <xf numFmtId="0" fontId="27" fillId="5" borderId="0" xfId="2" applyFont="1" applyFill="1" applyBorder="1" applyAlignment="1">
      <alignment horizontal="center"/>
    </xf>
    <xf numFmtId="0" fontId="4" fillId="0" borderId="4" xfId="0" applyFont="1" applyBorder="1" applyAlignment="1" applyProtection="1">
      <alignment horizontal="center"/>
      <protection locked="0"/>
    </xf>
    <xf numFmtId="0" fontId="4" fillId="0" borderId="4" xfId="0" applyFont="1" applyBorder="1" applyAlignment="1" applyProtection="1">
      <alignment horizontal="center"/>
      <protection locked="0"/>
    </xf>
    <xf numFmtId="0" fontId="4" fillId="6" borderId="4" xfId="0" applyFont="1" applyFill="1" applyBorder="1" applyAlignment="1" applyProtection="1">
      <alignment horizontal="center"/>
      <protection locked="0"/>
    </xf>
    <xf numFmtId="44" fontId="4" fillId="6" borderId="5" xfId="1" applyFont="1" applyFill="1" applyBorder="1" applyProtection="1">
      <protection locked="0"/>
    </xf>
    <xf numFmtId="0" fontId="4" fillId="6" borderId="0" xfId="0" applyFont="1" applyFill="1" applyBorder="1" applyProtection="1"/>
    <xf numFmtId="0" fontId="8" fillId="6" borderId="0" xfId="0" applyFont="1" applyFill="1" applyProtection="1"/>
    <xf numFmtId="0" fontId="21" fillId="0" borderId="14" xfId="3" applyFont="1" applyFill="1" applyBorder="1" applyAlignment="1">
      <alignment horizontal="center"/>
    </xf>
    <xf numFmtId="0" fontId="21" fillId="0" borderId="14" xfId="3" applyFont="1" applyFill="1" applyBorder="1" applyAlignment="1"/>
    <xf numFmtId="0" fontId="23" fillId="0" borderId="16" xfId="0" applyFont="1" applyFill="1" applyBorder="1" applyAlignment="1">
      <alignment wrapText="1"/>
    </xf>
    <xf numFmtId="0" fontId="21" fillId="0" borderId="14" xfId="3" applyNumberFormat="1" applyFont="1" applyFill="1" applyBorder="1" applyAlignment="1">
      <alignment horizontal="center"/>
    </xf>
    <xf numFmtId="0" fontId="0" fillId="0" borderId="0" xfId="0" applyAlignment="1">
      <alignment horizontal="center"/>
    </xf>
    <xf numFmtId="0" fontId="1" fillId="6" borderId="3" xfId="0" applyFont="1" applyFill="1" applyBorder="1" applyAlignment="1" applyProtection="1">
      <alignment horizontal="left"/>
      <protection locked="0"/>
    </xf>
    <xf numFmtId="0" fontId="1" fillId="6" borderId="2" xfId="0" applyFont="1" applyFill="1" applyBorder="1" applyAlignment="1" applyProtection="1">
      <alignment horizontal="left"/>
      <protection locked="0"/>
    </xf>
    <xf numFmtId="0" fontId="1" fillId="6" borderId="4" xfId="0" applyFont="1" applyFill="1" applyBorder="1" applyAlignment="1" applyProtection="1">
      <alignment horizontal="left"/>
      <protection locked="0"/>
    </xf>
    <xf numFmtId="0" fontId="18" fillId="0" borderId="3" xfId="0" applyFont="1" applyBorder="1" applyAlignment="1" applyProtection="1">
      <alignment horizontal="left"/>
    </xf>
    <xf numFmtId="0" fontId="18" fillId="0" borderId="2" xfId="0" applyFont="1" applyBorder="1" applyAlignment="1" applyProtection="1">
      <alignment horizontal="left"/>
    </xf>
    <xf numFmtId="0" fontId="18" fillId="0" borderId="4" xfId="0" applyFont="1" applyBorder="1" applyAlignment="1" applyProtection="1">
      <alignment horizontal="left"/>
    </xf>
    <xf numFmtId="0" fontId="4" fillId="6" borderId="3" xfId="0" applyFont="1" applyFill="1" applyBorder="1" applyAlignment="1" applyProtection="1">
      <alignment horizontal="center"/>
      <protection locked="0"/>
    </xf>
    <xf numFmtId="0" fontId="4" fillId="6" borderId="4" xfId="0" applyFont="1" applyFill="1" applyBorder="1" applyAlignment="1" applyProtection="1">
      <alignment horizontal="center"/>
      <protection locked="0"/>
    </xf>
    <xf numFmtId="0" fontId="4" fillId="0" borderId="3" xfId="0" applyFont="1" applyBorder="1" applyAlignment="1" applyProtection="1">
      <alignment horizontal="center"/>
      <protection locked="0"/>
    </xf>
    <xf numFmtId="0" fontId="4" fillId="0" borderId="4" xfId="0" applyFont="1" applyBorder="1" applyAlignment="1" applyProtection="1">
      <alignment horizontal="center"/>
      <protection locked="0"/>
    </xf>
    <xf numFmtId="0" fontId="4" fillId="0" borderId="3" xfId="0" applyFont="1" applyBorder="1" applyAlignment="1" applyProtection="1">
      <alignment horizontal="center"/>
    </xf>
    <xf numFmtId="0" fontId="4" fillId="0" borderId="4" xfId="0" applyFont="1" applyBorder="1" applyAlignment="1" applyProtection="1">
      <alignment horizontal="center"/>
    </xf>
    <xf numFmtId="0" fontId="8" fillId="0" borderId="1" xfId="0" applyFont="1" applyBorder="1" applyAlignment="1" applyProtection="1">
      <alignment horizontal="left"/>
    </xf>
    <xf numFmtId="0" fontId="12" fillId="0" borderId="3" xfId="0" applyFont="1" applyBorder="1" applyAlignment="1" applyProtection="1">
      <alignment horizontal="left"/>
      <protection locked="0"/>
    </xf>
    <xf numFmtId="0" fontId="12" fillId="0" borderId="2" xfId="0" applyFont="1" applyBorder="1" applyAlignment="1" applyProtection="1">
      <alignment horizontal="left"/>
      <protection locked="0"/>
    </xf>
    <xf numFmtId="0" fontId="12" fillId="0" borderId="4" xfId="0" applyFont="1" applyBorder="1" applyAlignment="1" applyProtection="1">
      <alignment horizontal="left"/>
      <protection locked="0"/>
    </xf>
    <xf numFmtId="0" fontId="1" fillId="0" borderId="3" xfId="0" applyFont="1" applyBorder="1" applyAlignment="1" applyProtection="1">
      <alignment horizontal="left"/>
      <protection locked="0"/>
    </xf>
    <xf numFmtId="0" fontId="1" fillId="0" borderId="2"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2" fillId="0" borderId="8" xfId="0" applyFont="1" applyBorder="1" applyAlignment="1" applyProtection="1">
      <alignment horizontal="left" vertical="center" wrapText="1"/>
      <protection locked="0"/>
    </xf>
    <xf numFmtId="0" fontId="12" fillId="0" borderId="9" xfId="0" applyFont="1" applyBorder="1" applyAlignment="1" applyProtection="1">
      <alignment horizontal="left" vertical="center" wrapText="1"/>
      <protection locked="0"/>
    </xf>
    <xf numFmtId="0" fontId="12" fillId="0" borderId="10" xfId="0" applyFont="1" applyBorder="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12" fillId="0" borderId="0" xfId="0" applyFont="1" applyBorder="1" applyAlignment="1" applyProtection="1">
      <alignment horizontal="left" vertical="center" wrapText="1"/>
      <protection locked="0"/>
    </xf>
    <xf numFmtId="0" fontId="12" fillId="0" borderId="11"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12" fillId="0" borderId="12" xfId="0" applyFont="1" applyBorder="1" applyAlignment="1" applyProtection="1">
      <alignment horizontal="left" vertical="center" wrapText="1"/>
      <protection locked="0"/>
    </xf>
    <xf numFmtId="0" fontId="7" fillId="0" borderId="3" xfId="0" applyFont="1" applyBorder="1" applyAlignment="1" applyProtection="1">
      <alignment horizontal="center"/>
    </xf>
    <xf numFmtId="0" fontId="7" fillId="0" borderId="2" xfId="0" applyFont="1" applyBorder="1" applyAlignment="1" applyProtection="1">
      <alignment horizontal="center"/>
    </xf>
    <xf numFmtId="0" fontId="7" fillId="0" borderId="4" xfId="0" applyFont="1" applyBorder="1" applyAlignment="1" applyProtection="1">
      <alignment horizontal="center"/>
    </xf>
    <xf numFmtId="164" fontId="8" fillId="0" borderId="2" xfId="0" applyNumberFormat="1" applyFont="1" applyBorder="1" applyAlignment="1" applyProtection="1">
      <alignment horizontal="center"/>
    </xf>
    <xf numFmtId="0" fontId="3" fillId="0" borderId="1" xfId="0" applyFont="1" applyBorder="1" applyAlignment="1" applyProtection="1">
      <alignment horizontal="left"/>
    </xf>
    <xf numFmtId="0" fontId="7" fillId="0" borderId="9" xfId="0" applyFont="1" applyBorder="1" applyAlignment="1" applyProtection="1">
      <alignment horizontal="center" vertical="top"/>
    </xf>
    <xf numFmtId="0" fontId="3" fillId="0" borderId="1" xfId="0" applyFont="1" applyBorder="1" applyAlignment="1" applyProtection="1">
      <alignment horizontal="left" vertical="center" wrapText="1"/>
    </xf>
    <xf numFmtId="0" fontId="4" fillId="0" borderId="2" xfId="0" applyFont="1" applyBorder="1" applyAlignment="1" applyProtection="1">
      <alignment horizontal="center"/>
    </xf>
    <xf numFmtId="0" fontId="26" fillId="5" borderId="17" xfId="2" applyFont="1" applyFill="1" applyBorder="1" applyAlignment="1">
      <alignment horizontal="left" wrapText="1"/>
    </xf>
    <xf numFmtId="0" fontId="21" fillId="4" borderId="13" xfId="4" applyFont="1" applyFill="1" applyBorder="1" applyAlignment="1">
      <alignment horizontal="center"/>
    </xf>
    <xf numFmtId="0" fontId="21" fillId="0" borderId="14" xfId="4" applyFont="1" applyFill="1" applyBorder="1" applyAlignment="1"/>
    <xf numFmtId="0" fontId="21" fillId="0" borderId="14" xfId="4" applyNumberFormat="1" applyFont="1" applyFill="1" applyBorder="1" applyAlignment="1"/>
    <xf numFmtId="0" fontId="21" fillId="0" borderId="14" xfId="2" applyFont="1" applyFill="1" applyBorder="1" applyAlignment="1"/>
  </cellXfs>
  <cellStyles count="5">
    <cellStyle name="Currency" xfId="1" builtinId="4"/>
    <cellStyle name="Normal" xfId="0" builtinId="0"/>
    <cellStyle name="Normal_Acct Lookup" xfId="2"/>
    <cellStyle name="Normal_Fund Lookup" xfId="4"/>
    <cellStyle name="Normal_Sheet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17</xdr:col>
      <xdr:colOff>142875</xdr:colOff>
      <xdr:row>0</xdr:row>
      <xdr:rowOff>0</xdr:rowOff>
    </xdr:from>
    <xdr:to>
      <xdr:col>17</xdr:col>
      <xdr:colOff>142875</xdr:colOff>
      <xdr:row>1</xdr:row>
      <xdr:rowOff>0</xdr:rowOff>
    </xdr:to>
    <xdr:sp macro="" textlink="">
      <xdr:nvSpPr>
        <xdr:cNvPr id="2" name="Line 4"/>
        <xdr:cNvSpPr>
          <a:spLocks noChangeShapeType="1"/>
        </xdr:cNvSpPr>
      </xdr:nvSpPr>
      <xdr:spPr bwMode="auto">
        <a:xfrm>
          <a:off x="8982075" y="0"/>
          <a:ext cx="0" cy="295275"/>
        </a:xfrm>
        <a:prstGeom prst="line">
          <a:avLst/>
        </a:prstGeom>
        <a:noFill/>
        <a:ln w="9525">
          <a:solidFill>
            <a:srgbClr val="000000"/>
          </a:solidFill>
          <a:round/>
          <a:headEnd/>
          <a:tailEnd/>
        </a:ln>
      </xdr:spPr>
    </xdr:sp>
    <xdr:clientData/>
  </xdr:twoCellAnchor>
  <xdr:twoCellAnchor>
    <xdr:from>
      <xdr:col>15</xdr:col>
      <xdr:colOff>276225</xdr:colOff>
      <xdr:row>0</xdr:row>
      <xdr:rowOff>0</xdr:rowOff>
    </xdr:from>
    <xdr:to>
      <xdr:col>15</xdr:col>
      <xdr:colOff>276225</xdr:colOff>
      <xdr:row>1</xdr:row>
      <xdr:rowOff>0</xdr:rowOff>
    </xdr:to>
    <xdr:sp macro="" textlink="">
      <xdr:nvSpPr>
        <xdr:cNvPr id="3" name="Line 7"/>
        <xdr:cNvSpPr>
          <a:spLocks noChangeShapeType="1"/>
        </xdr:cNvSpPr>
      </xdr:nvSpPr>
      <xdr:spPr bwMode="auto">
        <a:xfrm>
          <a:off x="7486650" y="0"/>
          <a:ext cx="0" cy="295275"/>
        </a:xfrm>
        <a:prstGeom prst="line">
          <a:avLst/>
        </a:prstGeom>
        <a:noFill/>
        <a:ln w="9525">
          <a:solidFill>
            <a:srgbClr val="000000"/>
          </a:solidFill>
          <a:round/>
          <a:headEnd/>
          <a:tailEnd/>
        </a:ln>
      </xdr:spPr>
    </xdr:sp>
    <xdr:clientData/>
  </xdr:twoCellAnchor>
  <xdr:twoCellAnchor>
    <xdr:from>
      <xdr:col>15</xdr:col>
      <xdr:colOff>523875</xdr:colOff>
      <xdr:row>0</xdr:row>
      <xdr:rowOff>0</xdr:rowOff>
    </xdr:from>
    <xdr:to>
      <xdr:col>15</xdr:col>
      <xdr:colOff>523875</xdr:colOff>
      <xdr:row>1</xdr:row>
      <xdr:rowOff>0</xdr:rowOff>
    </xdr:to>
    <xdr:sp macro="" textlink="">
      <xdr:nvSpPr>
        <xdr:cNvPr id="4" name="Line 9"/>
        <xdr:cNvSpPr>
          <a:spLocks noChangeShapeType="1"/>
        </xdr:cNvSpPr>
      </xdr:nvSpPr>
      <xdr:spPr bwMode="auto">
        <a:xfrm>
          <a:off x="7734300" y="0"/>
          <a:ext cx="0" cy="295275"/>
        </a:xfrm>
        <a:prstGeom prst="line">
          <a:avLst/>
        </a:prstGeom>
        <a:noFill/>
        <a:ln w="9525">
          <a:solidFill>
            <a:srgbClr val="000000"/>
          </a:solidFill>
          <a:round/>
          <a:headEnd/>
          <a:tailEnd/>
        </a:ln>
      </xdr:spPr>
    </xdr:sp>
    <xdr:clientData/>
  </xdr:twoCellAnchor>
  <xdr:twoCellAnchor>
    <xdr:from>
      <xdr:col>15</xdr:col>
      <xdr:colOff>790575</xdr:colOff>
      <xdr:row>0</xdr:row>
      <xdr:rowOff>0</xdr:rowOff>
    </xdr:from>
    <xdr:to>
      <xdr:col>15</xdr:col>
      <xdr:colOff>790575</xdr:colOff>
      <xdr:row>1</xdr:row>
      <xdr:rowOff>0</xdr:rowOff>
    </xdr:to>
    <xdr:sp macro="" textlink="">
      <xdr:nvSpPr>
        <xdr:cNvPr id="5" name="Line 10"/>
        <xdr:cNvSpPr>
          <a:spLocks noChangeShapeType="1"/>
        </xdr:cNvSpPr>
      </xdr:nvSpPr>
      <xdr:spPr bwMode="auto">
        <a:xfrm>
          <a:off x="8763000" y="0"/>
          <a:ext cx="0" cy="295275"/>
        </a:xfrm>
        <a:prstGeom prst="line">
          <a:avLst/>
        </a:prstGeom>
        <a:noFill/>
        <a:ln w="9525">
          <a:solidFill>
            <a:srgbClr val="000000"/>
          </a:solidFill>
          <a:round/>
          <a:headEnd/>
          <a:tailEnd/>
        </a:ln>
      </xdr:spPr>
    </xdr:sp>
    <xdr:clientData/>
  </xdr:twoCellAnchor>
  <xdr:twoCellAnchor>
    <xdr:from>
      <xdr:col>15</xdr:col>
      <xdr:colOff>1038225</xdr:colOff>
      <xdr:row>0</xdr:row>
      <xdr:rowOff>9525</xdr:rowOff>
    </xdr:from>
    <xdr:to>
      <xdr:col>15</xdr:col>
      <xdr:colOff>1038225</xdr:colOff>
      <xdr:row>1</xdr:row>
      <xdr:rowOff>0</xdr:rowOff>
    </xdr:to>
    <xdr:sp macro="" textlink="">
      <xdr:nvSpPr>
        <xdr:cNvPr id="6" name="Line 11"/>
        <xdr:cNvSpPr>
          <a:spLocks noChangeShapeType="1"/>
        </xdr:cNvSpPr>
      </xdr:nvSpPr>
      <xdr:spPr bwMode="auto">
        <a:xfrm>
          <a:off x="8248650" y="9525"/>
          <a:ext cx="0" cy="285750"/>
        </a:xfrm>
        <a:prstGeom prst="line">
          <a:avLst/>
        </a:prstGeom>
        <a:noFill/>
        <a:ln w="9525">
          <a:solidFill>
            <a:srgbClr val="000000"/>
          </a:solidFill>
          <a:round/>
          <a:headEnd/>
          <a:tailEnd/>
        </a:ln>
      </xdr:spPr>
    </xdr:sp>
    <xdr:clientData/>
  </xdr:twoCellAnchor>
  <xdr:twoCellAnchor>
    <xdr:from>
      <xdr:col>15</xdr:col>
      <xdr:colOff>1276350</xdr:colOff>
      <xdr:row>0</xdr:row>
      <xdr:rowOff>0</xdr:rowOff>
    </xdr:from>
    <xdr:to>
      <xdr:col>15</xdr:col>
      <xdr:colOff>1276350</xdr:colOff>
      <xdr:row>1</xdr:row>
      <xdr:rowOff>0</xdr:rowOff>
    </xdr:to>
    <xdr:sp macro="" textlink="">
      <xdr:nvSpPr>
        <xdr:cNvPr id="7" name="Line 12"/>
        <xdr:cNvSpPr>
          <a:spLocks noChangeShapeType="1"/>
        </xdr:cNvSpPr>
      </xdr:nvSpPr>
      <xdr:spPr bwMode="auto">
        <a:xfrm>
          <a:off x="8486775" y="0"/>
          <a:ext cx="0" cy="295275"/>
        </a:xfrm>
        <a:prstGeom prst="line">
          <a:avLst/>
        </a:prstGeom>
        <a:noFill/>
        <a:ln w="9525">
          <a:solidFill>
            <a:srgbClr val="000000"/>
          </a:solidFill>
          <a:round/>
          <a:headEnd/>
          <a:tailEnd/>
        </a:ln>
      </xdr:spPr>
    </xdr:sp>
    <xdr:clientData/>
  </xdr:twoCellAnchor>
  <xdr:twoCellAnchor>
    <xdr:from>
      <xdr:col>16</xdr:col>
      <xdr:colOff>0</xdr:colOff>
      <xdr:row>0</xdr:row>
      <xdr:rowOff>9525</xdr:rowOff>
    </xdr:from>
    <xdr:to>
      <xdr:col>16</xdr:col>
      <xdr:colOff>0</xdr:colOff>
      <xdr:row>0</xdr:row>
      <xdr:rowOff>285750</xdr:rowOff>
    </xdr:to>
    <xdr:sp macro="" textlink="">
      <xdr:nvSpPr>
        <xdr:cNvPr id="8" name="Line 13"/>
        <xdr:cNvSpPr>
          <a:spLocks noChangeShapeType="1"/>
        </xdr:cNvSpPr>
      </xdr:nvSpPr>
      <xdr:spPr bwMode="auto">
        <a:xfrm>
          <a:off x="8724900" y="9525"/>
          <a:ext cx="0" cy="276225"/>
        </a:xfrm>
        <a:prstGeom prst="line">
          <a:avLst/>
        </a:prstGeom>
        <a:noFill/>
        <a:ln w="9525">
          <a:solidFill>
            <a:srgbClr val="000000"/>
          </a:solidFill>
          <a:round/>
          <a:headEnd/>
          <a:tailEnd/>
        </a:ln>
      </xdr:spPr>
    </xdr:sp>
    <xdr:clientData/>
  </xdr:twoCellAnchor>
  <xdr:twoCellAnchor>
    <xdr:from>
      <xdr:col>13</xdr:col>
      <xdr:colOff>790574</xdr:colOff>
      <xdr:row>4</xdr:row>
      <xdr:rowOff>161925</xdr:rowOff>
    </xdr:from>
    <xdr:to>
      <xdr:col>14</xdr:col>
      <xdr:colOff>295274</xdr:colOff>
      <xdr:row>4</xdr:row>
      <xdr:rowOff>161925</xdr:rowOff>
    </xdr:to>
    <xdr:sp macro="" textlink="">
      <xdr:nvSpPr>
        <xdr:cNvPr id="9" name="Line 20"/>
        <xdr:cNvSpPr>
          <a:spLocks noChangeShapeType="1"/>
        </xdr:cNvSpPr>
      </xdr:nvSpPr>
      <xdr:spPr bwMode="auto">
        <a:xfrm>
          <a:off x="5505449" y="895350"/>
          <a:ext cx="485775" cy="0"/>
        </a:xfrm>
        <a:prstGeom prst="line">
          <a:avLst/>
        </a:prstGeom>
        <a:noFill/>
        <a:ln w="9525">
          <a:solidFill>
            <a:srgbClr val="000000"/>
          </a:solidFill>
          <a:round/>
          <a:headEnd/>
          <a:tailEnd/>
        </a:ln>
      </xdr:spPr>
    </xdr:sp>
    <xdr:clientData/>
  </xdr:twoCellAnchor>
  <xdr:twoCellAnchor>
    <xdr:from>
      <xdr:col>15</xdr:col>
      <xdr:colOff>0</xdr:colOff>
      <xdr:row>0</xdr:row>
      <xdr:rowOff>0</xdr:rowOff>
    </xdr:from>
    <xdr:to>
      <xdr:col>15</xdr:col>
      <xdr:colOff>0</xdr:colOff>
      <xdr:row>1</xdr:row>
      <xdr:rowOff>0</xdr:rowOff>
    </xdr:to>
    <xdr:sp macro="" textlink="">
      <xdr:nvSpPr>
        <xdr:cNvPr id="10" name="Line 7"/>
        <xdr:cNvSpPr>
          <a:spLocks noChangeShapeType="1"/>
        </xdr:cNvSpPr>
      </xdr:nvSpPr>
      <xdr:spPr bwMode="auto">
        <a:xfrm>
          <a:off x="7972425" y="0"/>
          <a:ext cx="0" cy="295275"/>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3"/>
  <sheetViews>
    <sheetView showGridLines="0" tabSelected="1" zoomScaleNormal="100" workbookViewId="0">
      <selection activeCell="A8" sqref="A8:B8"/>
    </sheetView>
  </sheetViews>
  <sheetFormatPr defaultRowHeight="12" x14ac:dyDescent="0.2"/>
  <cols>
    <col min="1" max="1" width="6.85546875" style="2" customWidth="1"/>
    <col min="2" max="2" width="3" style="2" customWidth="1"/>
    <col min="3" max="3" width="1.7109375" style="2" customWidth="1"/>
    <col min="4" max="4" width="12.85546875" style="2" customWidth="1"/>
    <col min="5" max="5" width="3" style="2" customWidth="1"/>
    <col min="6" max="6" width="6.28515625" style="2" customWidth="1"/>
    <col min="7" max="7" width="9.5703125" style="2" customWidth="1"/>
    <col min="8" max="8" width="4" style="2" customWidth="1"/>
    <col min="9" max="9" width="10.28515625" style="2" customWidth="1"/>
    <col min="10" max="10" width="3" style="2" customWidth="1"/>
    <col min="11" max="12" width="17.7109375" style="2" customWidth="1"/>
    <col min="13" max="13" width="5.28515625" style="2" customWidth="1"/>
    <col min="14" max="14" width="5.7109375" style="2" customWidth="1"/>
    <col min="15" max="15" width="12.7109375" style="2" customWidth="1"/>
    <col min="16" max="16" width="22.7109375" style="2" customWidth="1"/>
    <col min="17" max="17" width="1.7109375" style="2" customWidth="1"/>
    <col min="18" max="18" width="5.85546875" style="2" customWidth="1"/>
    <col min="19" max="16384" width="9.140625" style="2"/>
  </cols>
  <sheetData>
    <row r="1" spans="1:33" ht="23.25" x14ac:dyDescent="0.35">
      <c r="G1" s="3"/>
      <c r="H1" s="3" t="s">
        <v>13</v>
      </c>
      <c r="L1" s="3"/>
      <c r="O1" s="4"/>
      <c r="P1" s="5" t="s">
        <v>15</v>
      </c>
      <c r="Q1" s="6"/>
      <c r="R1" s="7"/>
    </row>
    <row r="2" spans="1:33" ht="15" x14ac:dyDescent="0.2">
      <c r="A2" s="8"/>
      <c r="I2" s="8"/>
      <c r="K2" s="8" t="s">
        <v>0</v>
      </c>
      <c r="L2" s="9"/>
      <c r="P2" s="10" t="s">
        <v>1348</v>
      </c>
    </row>
    <row r="3" spans="1:33" ht="13.5" customHeight="1" x14ac:dyDescent="0.2">
      <c r="A3" s="11" t="s">
        <v>20</v>
      </c>
      <c r="B3" s="12"/>
      <c r="C3" s="12"/>
      <c r="D3" s="12"/>
      <c r="E3" s="12"/>
      <c r="F3" s="12"/>
      <c r="P3" s="13"/>
      <c r="Q3" s="13"/>
      <c r="R3" s="14"/>
    </row>
    <row r="4" spans="1:33" ht="6" customHeight="1" x14ac:dyDescent="0.2">
      <c r="A4" s="15"/>
      <c r="B4" s="12"/>
      <c r="C4" s="12"/>
      <c r="D4" s="12"/>
      <c r="E4" s="12"/>
      <c r="F4" s="12"/>
    </row>
    <row r="5" spans="1:33" ht="15.95" customHeight="1" x14ac:dyDescent="0.25">
      <c r="A5" s="13" t="s">
        <v>4</v>
      </c>
      <c r="B5" s="57"/>
      <c r="C5" s="13"/>
      <c r="D5" s="13" t="s">
        <v>1</v>
      </c>
      <c r="E5" s="58"/>
      <c r="F5" s="16"/>
      <c r="G5" s="13"/>
      <c r="H5" s="16"/>
      <c r="I5" s="13" t="s">
        <v>19</v>
      </c>
      <c r="J5" s="57"/>
      <c r="K5" s="13"/>
      <c r="L5" s="16"/>
      <c r="N5" s="13" t="s">
        <v>1349</v>
      </c>
      <c r="O5" s="13"/>
      <c r="Q5" s="13"/>
      <c r="R5" s="14" t="s">
        <v>16</v>
      </c>
      <c r="S5" s="17"/>
      <c r="T5" s="17"/>
    </row>
    <row r="6" spans="1:33" ht="6" customHeight="1" x14ac:dyDescent="0.2">
      <c r="P6" s="18"/>
      <c r="Q6" s="4"/>
    </row>
    <row r="7" spans="1:33" s="24" customFormat="1" ht="18" customHeight="1" x14ac:dyDescent="0.2">
      <c r="A7" s="101" t="s">
        <v>10</v>
      </c>
      <c r="B7" s="102"/>
      <c r="C7" s="101" t="s">
        <v>1352</v>
      </c>
      <c r="D7" s="126"/>
      <c r="E7" s="102"/>
      <c r="F7" s="19" t="s">
        <v>4513</v>
      </c>
      <c r="G7" s="20" t="s">
        <v>4516</v>
      </c>
      <c r="H7" s="101" t="s">
        <v>4517</v>
      </c>
      <c r="I7" s="126"/>
      <c r="J7" s="102"/>
      <c r="K7" s="20" t="s">
        <v>4518</v>
      </c>
      <c r="L7" s="22" t="s">
        <v>4519</v>
      </c>
      <c r="M7" s="21" t="s">
        <v>14</v>
      </c>
      <c r="N7" s="119" t="s">
        <v>1350</v>
      </c>
      <c r="O7" s="120"/>
      <c r="P7" s="120"/>
      <c r="Q7" s="120"/>
      <c r="R7" s="121"/>
      <c r="S7" s="23"/>
      <c r="T7" s="23"/>
      <c r="U7" s="23"/>
      <c r="V7" s="23"/>
      <c r="W7" s="23"/>
      <c r="X7" s="23"/>
      <c r="Y7" s="23"/>
      <c r="Z7" s="23"/>
      <c r="AA7" s="23"/>
      <c r="AB7" s="23"/>
      <c r="AC7" s="23"/>
      <c r="AD7" s="23"/>
      <c r="AE7" s="23"/>
      <c r="AF7" s="23"/>
      <c r="AG7" s="23"/>
    </row>
    <row r="8" spans="1:33" ht="18" customHeight="1" x14ac:dyDescent="0.2">
      <c r="A8" s="99"/>
      <c r="B8" s="100"/>
      <c r="C8" s="94" t="str">
        <f>IF(ISBLANK($A8),"",(VLOOKUP($A8,'Fund Lookup'!A:C,2,FALSE)))</f>
        <v/>
      </c>
      <c r="D8" s="95"/>
      <c r="E8" s="96"/>
      <c r="F8" s="25" t="str">
        <f>IF(ISBLANK($A8),"",(VLOOKUP($A8,'Fund Lookup'!A:C,3,FALSE)))</f>
        <v/>
      </c>
      <c r="G8" s="59"/>
      <c r="H8" s="94" t="str">
        <f>IF(ISBLANK($G8),"",(VLOOKUP($G8,'Acct Lookup'!$A$1:$B$890,2,FALSE)))</f>
        <v/>
      </c>
      <c r="I8" s="95"/>
      <c r="J8" s="96"/>
      <c r="K8" s="63"/>
      <c r="L8" s="64"/>
      <c r="M8" s="27" t="str">
        <f>IF(K8&gt;0,"D",(IF(+L8&gt;0,"C"," ")))</f>
        <v xml:space="preserve"> </v>
      </c>
      <c r="N8" s="104"/>
      <c r="O8" s="105"/>
      <c r="P8" s="105"/>
      <c r="Q8" s="106"/>
      <c r="R8" s="28" t="str">
        <f>IF(ISBLANK(N8),"",(LEN(N8)))</f>
        <v/>
      </c>
      <c r="S8" s="29" t="str">
        <f>IF(ISBLANK(N8),"",(IF(R8&gt;35,"MAX 35 CHARACTERS"," ")))</f>
        <v/>
      </c>
      <c r="T8" s="23"/>
    </row>
    <row r="9" spans="1:33" ht="18" customHeight="1" x14ac:dyDescent="0.2">
      <c r="A9" s="99"/>
      <c r="B9" s="100"/>
      <c r="C9" s="94" t="str">
        <f>IF(ISBLANK($A9),"",(VLOOKUP($A9,'Fund Lookup'!A:C,2,FALSE)))</f>
        <v/>
      </c>
      <c r="D9" s="95"/>
      <c r="E9" s="96"/>
      <c r="F9" s="25" t="str">
        <f>IF(ISBLANK($A9),"",(VLOOKUP($A9,'Fund Lookup'!A:C,3,FALSE)))</f>
        <v/>
      </c>
      <c r="G9" s="80"/>
      <c r="H9" s="94" t="str">
        <f>IF(ISBLANK($G9),"",(VLOOKUP($G9,'Acct Lookup'!$A$1:$B$890,2,FALSE)))</f>
        <v/>
      </c>
      <c r="I9" s="95"/>
      <c r="J9" s="96"/>
      <c r="K9" s="64"/>
      <c r="L9" s="64"/>
      <c r="M9" s="27" t="str">
        <f t="shared" ref="M9:M31" si="0">IF(K9&gt;0,"D",(IF(+L9&gt;0,"C"," ")))</f>
        <v xml:space="preserve"> </v>
      </c>
      <c r="N9" s="104"/>
      <c r="O9" s="105"/>
      <c r="P9" s="105"/>
      <c r="Q9" s="106"/>
      <c r="R9" s="28" t="str">
        <f t="shared" ref="R9:R31" si="1">IF(ISBLANK(N9),"",(LEN(N9)))</f>
        <v/>
      </c>
      <c r="S9" s="29" t="str">
        <f t="shared" ref="S9:S31" si="2">IF(ISBLANK(N9),"",(IF(R9&gt;35,"MAX 35 CHARACTERS"," ")))</f>
        <v/>
      </c>
      <c r="T9" s="23"/>
    </row>
    <row r="10" spans="1:33" ht="18" customHeight="1" x14ac:dyDescent="0.2">
      <c r="A10" s="99"/>
      <c r="B10" s="100"/>
      <c r="C10" s="94" t="str">
        <f>IF(ISBLANK($A10),"",(VLOOKUP($A10,'Fund Lookup'!A:C,2,FALSE)))</f>
        <v/>
      </c>
      <c r="D10" s="95"/>
      <c r="E10" s="96"/>
      <c r="F10" s="25" t="str">
        <f>IF(ISBLANK($A10),"",(VLOOKUP($A10,'Fund Lookup'!A:C,3,FALSE)))</f>
        <v/>
      </c>
      <c r="G10" s="80"/>
      <c r="H10" s="94" t="str">
        <f>IF(ISBLANK($G10),"",(VLOOKUP($G10,'Acct Lookup'!$A$1:$B$890,2,FALSE)))</f>
        <v/>
      </c>
      <c r="I10" s="95"/>
      <c r="J10" s="96"/>
      <c r="K10" s="64"/>
      <c r="L10" s="64"/>
      <c r="M10" s="27" t="str">
        <f t="shared" si="0"/>
        <v xml:space="preserve"> </v>
      </c>
      <c r="N10" s="107"/>
      <c r="O10" s="108"/>
      <c r="P10" s="108"/>
      <c r="Q10" s="109"/>
      <c r="R10" s="28" t="str">
        <f t="shared" si="1"/>
        <v/>
      </c>
      <c r="S10" s="29" t="str">
        <f t="shared" si="2"/>
        <v/>
      </c>
      <c r="T10" s="23"/>
    </row>
    <row r="11" spans="1:33" ht="18" customHeight="1" x14ac:dyDescent="0.2">
      <c r="A11" s="99"/>
      <c r="B11" s="100"/>
      <c r="C11" s="94" t="str">
        <f>IF(ISBLANK($A11),"",(VLOOKUP($A11,'Fund Lookup'!A:C,2,FALSE)))</f>
        <v/>
      </c>
      <c r="D11" s="95"/>
      <c r="E11" s="96"/>
      <c r="F11" s="25" t="str">
        <f>IF(ISBLANK($A11),"",(VLOOKUP($A11,'Fund Lookup'!A:C,3,FALSE)))</f>
        <v/>
      </c>
      <c r="G11" s="80"/>
      <c r="H11" s="94" t="str">
        <f>IF(ISBLANK($G11),"",(VLOOKUP($G11,'Acct Lookup'!$A$1:$B$890,2,FALSE)))</f>
        <v/>
      </c>
      <c r="I11" s="95"/>
      <c r="J11" s="96"/>
      <c r="K11" s="64"/>
      <c r="L11" s="64"/>
      <c r="M11" s="27" t="str">
        <f t="shared" si="0"/>
        <v xml:space="preserve"> </v>
      </c>
      <c r="N11" s="107"/>
      <c r="O11" s="108"/>
      <c r="P11" s="108"/>
      <c r="Q11" s="109"/>
      <c r="R11" s="28" t="str">
        <f t="shared" si="1"/>
        <v/>
      </c>
      <c r="S11" s="29" t="str">
        <f t="shared" si="2"/>
        <v/>
      </c>
      <c r="T11" s="23"/>
    </row>
    <row r="12" spans="1:33" ht="18" customHeight="1" x14ac:dyDescent="0.2">
      <c r="A12" s="99"/>
      <c r="B12" s="100"/>
      <c r="C12" s="94" t="str">
        <f>IF(ISBLANK($A12),"",(VLOOKUP($A12,'Fund Lookup'!A:C,2,FALSE)))</f>
        <v/>
      </c>
      <c r="D12" s="95"/>
      <c r="E12" s="96"/>
      <c r="F12" s="25" t="str">
        <f>IF(ISBLANK($A12),"",(VLOOKUP($A12,'Fund Lookup'!A:C,3,FALSE)))</f>
        <v/>
      </c>
      <c r="G12" s="80"/>
      <c r="H12" s="94" t="str">
        <f>IF(ISBLANK($G12),"",(VLOOKUP($G12,'Acct Lookup'!$A$1:$B$890,2,FALSE)))</f>
        <v/>
      </c>
      <c r="I12" s="95"/>
      <c r="J12" s="96"/>
      <c r="K12" s="65"/>
      <c r="L12" s="65"/>
      <c r="M12" s="27" t="str">
        <f t="shared" si="0"/>
        <v xml:space="preserve"> </v>
      </c>
      <c r="N12" s="107"/>
      <c r="O12" s="108"/>
      <c r="P12" s="108"/>
      <c r="Q12" s="109"/>
      <c r="R12" s="28" t="str">
        <f t="shared" si="1"/>
        <v/>
      </c>
      <c r="S12" s="29" t="str">
        <f t="shared" si="2"/>
        <v/>
      </c>
      <c r="T12" s="23"/>
    </row>
    <row r="13" spans="1:33" s="85" customFormat="1" ht="18" customHeight="1" x14ac:dyDescent="0.2">
      <c r="A13" s="97"/>
      <c r="B13" s="98"/>
      <c r="C13" s="94" t="str">
        <f>IF(ISBLANK($A13),"",(VLOOKUP($A13,'Fund Lookup'!A:C,2,FALSE)))</f>
        <v/>
      </c>
      <c r="D13" s="95"/>
      <c r="E13" s="96"/>
      <c r="F13" s="25" t="str">
        <f>IF(ISBLANK($A13),"",(VLOOKUP($A13,'Fund Lookup'!A:C,3,FALSE)))</f>
        <v/>
      </c>
      <c r="G13" s="82"/>
      <c r="H13" s="94" t="str">
        <f>IF(ISBLANK($G13),"",(VLOOKUP($G13,'Acct Lookup'!$A$1:$B$890,2,FALSE)))</f>
        <v/>
      </c>
      <c r="I13" s="95"/>
      <c r="J13" s="96"/>
      <c r="K13" s="83"/>
      <c r="L13" s="83"/>
      <c r="M13" s="27" t="str">
        <f t="shared" si="0"/>
        <v xml:space="preserve"> </v>
      </c>
      <c r="N13" s="91"/>
      <c r="O13" s="92"/>
      <c r="P13" s="92"/>
      <c r="Q13" s="93"/>
      <c r="R13" s="28" t="str">
        <f t="shared" si="1"/>
        <v/>
      </c>
      <c r="S13" s="29" t="str">
        <f t="shared" si="2"/>
        <v/>
      </c>
      <c r="T13" s="84"/>
    </row>
    <row r="14" spans="1:33" s="85" customFormat="1" ht="18" customHeight="1" x14ac:dyDescent="0.2">
      <c r="A14" s="97"/>
      <c r="B14" s="98"/>
      <c r="C14" s="94" t="str">
        <f>IF(ISBLANK($A14),"",(VLOOKUP($A14,'Fund Lookup'!A:C,2,FALSE)))</f>
        <v/>
      </c>
      <c r="D14" s="95"/>
      <c r="E14" s="96"/>
      <c r="F14" s="25" t="str">
        <f>IF(ISBLANK($A14),"",(VLOOKUP($A14,'Fund Lookup'!A:C,3,FALSE)))</f>
        <v/>
      </c>
      <c r="G14" s="82"/>
      <c r="H14" s="94" t="str">
        <f>IF(ISBLANK($G14),"",(VLOOKUP($G14,'Acct Lookup'!$A$1:$B$890,2,FALSE)))</f>
        <v/>
      </c>
      <c r="I14" s="95"/>
      <c r="J14" s="96"/>
      <c r="K14" s="83"/>
      <c r="L14" s="83"/>
      <c r="M14" s="27" t="str">
        <f t="shared" si="0"/>
        <v xml:space="preserve"> </v>
      </c>
      <c r="N14" s="91"/>
      <c r="O14" s="92"/>
      <c r="P14" s="92"/>
      <c r="Q14" s="93"/>
      <c r="R14" s="28" t="str">
        <f t="shared" si="1"/>
        <v/>
      </c>
      <c r="S14" s="29" t="str">
        <f t="shared" si="2"/>
        <v/>
      </c>
      <c r="T14" s="84"/>
    </row>
    <row r="15" spans="1:33" s="85" customFormat="1" ht="18" customHeight="1" x14ac:dyDescent="0.2">
      <c r="A15" s="97"/>
      <c r="B15" s="98"/>
      <c r="C15" s="94" t="str">
        <f>IF(ISBLANK($A15),"",(VLOOKUP($A15,'Fund Lookup'!A:C,2,FALSE)))</f>
        <v/>
      </c>
      <c r="D15" s="95"/>
      <c r="E15" s="96"/>
      <c r="F15" s="25" t="str">
        <f>IF(ISBLANK($A15),"",(VLOOKUP($A15,'Fund Lookup'!A:C,3,FALSE)))</f>
        <v/>
      </c>
      <c r="G15" s="82"/>
      <c r="H15" s="94" t="str">
        <f>IF(ISBLANK($G15),"",(VLOOKUP($G15,'Acct Lookup'!$A$1:$B$890,2,FALSE)))</f>
        <v/>
      </c>
      <c r="I15" s="95"/>
      <c r="J15" s="96"/>
      <c r="K15" s="83"/>
      <c r="L15" s="83"/>
      <c r="M15" s="27" t="str">
        <f t="shared" si="0"/>
        <v xml:space="preserve"> </v>
      </c>
      <c r="N15" s="91"/>
      <c r="O15" s="92"/>
      <c r="P15" s="92"/>
      <c r="Q15" s="93"/>
      <c r="R15" s="28" t="str">
        <f t="shared" si="1"/>
        <v/>
      </c>
      <c r="S15" s="29" t="str">
        <f t="shared" si="2"/>
        <v/>
      </c>
      <c r="T15" s="84"/>
    </row>
    <row r="16" spans="1:33" s="85" customFormat="1" ht="18" customHeight="1" x14ac:dyDescent="0.2">
      <c r="A16" s="97"/>
      <c r="B16" s="98"/>
      <c r="C16" s="94" t="str">
        <f>IF(ISBLANK($A16),"",(VLOOKUP($A16,'Fund Lookup'!A:C,2,FALSE)))</f>
        <v/>
      </c>
      <c r="D16" s="95"/>
      <c r="E16" s="96"/>
      <c r="F16" s="25" t="str">
        <f>IF(ISBLANK($A16),"",(VLOOKUP($A16,'Fund Lookup'!A:C,3,FALSE)))</f>
        <v/>
      </c>
      <c r="G16" s="82"/>
      <c r="H16" s="94" t="str">
        <f>IF(ISBLANK($G16),"",(VLOOKUP($G16,'Acct Lookup'!$A$1:$B$890,2,FALSE)))</f>
        <v/>
      </c>
      <c r="I16" s="95"/>
      <c r="J16" s="96"/>
      <c r="K16" s="83"/>
      <c r="L16" s="83"/>
      <c r="M16" s="27" t="str">
        <f t="shared" si="0"/>
        <v xml:space="preserve"> </v>
      </c>
      <c r="N16" s="91"/>
      <c r="O16" s="92"/>
      <c r="P16" s="92"/>
      <c r="Q16" s="93"/>
      <c r="R16" s="28" t="str">
        <f t="shared" si="1"/>
        <v/>
      </c>
      <c r="S16" s="29" t="str">
        <f t="shared" si="2"/>
        <v/>
      </c>
      <c r="T16" s="84"/>
    </row>
    <row r="17" spans="1:20" s="85" customFormat="1" ht="18" customHeight="1" x14ac:dyDescent="0.2">
      <c r="A17" s="97"/>
      <c r="B17" s="98"/>
      <c r="C17" s="94" t="str">
        <f>IF(ISBLANK($A17),"",(VLOOKUP($A17,'Fund Lookup'!A:C,2,FALSE)))</f>
        <v/>
      </c>
      <c r="D17" s="95"/>
      <c r="E17" s="96"/>
      <c r="F17" s="25" t="str">
        <f>IF(ISBLANK($A17),"",(VLOOKUP($A17,'Fund Lookup'!A:C,3,FALSE)))</f>
        <v/>
      </c>
      <c r="G17" s="82"/>
      <c r="H17" s="94" t="str">
        <f>IF(ISBLANK($G17),"",(VLOOKUP($G17,'Acct Lookup'!$A$1:$B$890,2,FALSE)))</f>
        <v/>
      </c>
      <c r="I17" s="95"/>
      <c r="J17" s="96"/>
      <c r="K17" s="83"/>
      <c r="L17" s="83"/>
      <c r="M17" s="27" t="str">
        <f t="shared" si="0"/>
        <v xml:space="preserve"> </v>
      </c>
      <c r="N17" s="91"/>
      <c r="O17" s="92"/>
      <c r="P17" s="92"/>
      <c r="Q17" s="93"/>
      <c r="R17" s="28" t="str">
        <f t="shared" si="1"/>
        <v/>
      </c>
      <c r="S17" s="29" t="str">
        <f t="shared" si="2"/>
        <v/>
      </c>
      <c r="T17" s="84"/>
    </row>
    <row r="18" spans="1:20" s="85" customFormat="1" ht="18" customHeight="1" x14ac:dyDescent="0.2">
      <c r="A18" s="97"/>
      <c r="B18" s="98"/>
      <c r="C18" s="94" t="str">
        <f>IF(ISBLANK($A18),"",(VLOOKUP($A18,'Fund Lookup'!A:C,2,FALSE)))</f>
        <v/>
      </c>
      <c r="D18" s="95"/>
      <c r="E18" s="96"/>
      <c r="F18" s="25" t="str">
        <f>IF(ISBLANK($A18),"",(VLOOKUP($A18,'Fund Lookup'!A:C,3,FALSE)))</f>
        <v/>
      </c>
      <c r="G18" s="82"/>
      <c r="H18" s="94" t="str">
        <f>IF(ISBLANK($G18),"",(VLOOKUP($G18,'Acct Lookup'!$A$1:$B$890,2,FALSE)))</f>
        <v/>
      </c>
      <c r="I18" s="95"/>
      <c r="J18" s="96"/>
      <c r="K18" s="83"/>
      <c r="L18" s="83"/>
      <c r="M18" s="27" t="str">
        <f t="shared" si="0"/>
        <v xml:space="preserve"> </v>
      </c>
      <c r="N18" s="91"/>
      <c r="O18" s="92"/>
      <c r="P18" s="92"/>
      <c r="Q18" s="93"/>
      <c r="R18" s="28" t="str">
        <f t="shared" si="1"/>
        <v/>
      </c>
      <c r="S18" s="29" t="str">
        <f t="shared" si="2"/>
        <v/>
      </c>
      <c r="T18" s="84"/>
    </row>
    <row r="19" spans="1:20" ht="18" customHeight="1" x14ac:dyDescent="0.2">
      <c r="A19" s="99"/>
      <c r="B19" s="100"/>
      <c r="C19" s="94" t="str">
        <f>IF(ISBLANK($A19),"",(VLOOKUP($A19,'Fund Lookup'!A:C,2,FALSE)))</f>
        <v/>
      </c>
      <c r="D19" s="95"/>
      <c r="E19" s="96"/>
      <c r="F19" s="25" t="str">
        <f>IF(ISBLANK($A19),"",(VLOOKUP($A19,'Fund Lookup'!A:C,3,FALSE)))</f>
        <v/>
      </c>
      <c r="G19" s="81"/>
      <c r="H19" s="94" t="str">
        <f>IF(ISBLANK($G19),"",(VLOOKUP($G19,'Acct Lookup'!$A$1:$B$890,2,FALSE)))</f>
        <v/>
      </c>
      <c r="I19" s="95"/>
      <c r="J19" s="96"/>
      <c r="K19" s="64"/>
      <c r="L19" s="65"/>
      <c r="M19" s="27" t="str">
        <f t="shared" si="0"/>
        <v xml:space="preserve"> </v>
      </c>
      <c r="N19" s="107"/>
      <c r="O19" s="108"/>
      <c r="P19" s="108"/>
      <c r="Q19" s="109"/>
      <c r="R19" s="28" t="str">
        <f t="shared" si="1"/>
        <v/>
      </c>
      <c r="S19" s="29" t="str">
        <f t="shared" si="2"/>
        <v/>
      </c>
      <c r="T19" s="23"/>
    </row>
    <row r="20" spans="1:20" ht="18" customHeight="1" x14ac:dyDescent="0.2">
      <c r="A20" s="99"/>
      <c r="B20" s="100"/>
      <c r="C20" s="94" t="str">
        <f>IF(ISBLANK($A20),"",(VLOOKUP($A20,'Fund Lookup'!A:C,2,FALSE)))</f>
        <v/>
      </c>
      <c r="D20" s="95"/>
      <c r="E20" s="96"/>
      <c r="F20" s="25" t="str">
        <f>IF(ISBLANK($A20),"",(VLOOKUP($A20,'Fund Lookup'!A:C,3,FALSE)))</f>
        <v/>
      </c>
      <c r="G20" s="80"/>
      <c r="H20" s="94" t="str">
        <f>IF(ISBLANK($G20),"",(VLOOKUP($G20,'Acct Lookup'!$A$1:$B$890,2,FALSE)))</f>
        <v/>
      </c>
      <c r="I20" s="95"/>
      <c r="J20" s="96"/>
      <c r="K20" s="64"/>
      <c r="L20" s="65"/>
      <c r="M20" s="27" t="str">
        <f t="shared" si="0"/>
        <v xml:space="preserve"> </v>
      </c>
      <c r="N20" s="107"/>
      <c r="O20" s="108"/>
      <c r="P20" s="108"/>
      <c r="Q20" s="109"/>
      <c r="R20" s="28" t="str">
        <f t="shared" si="1"/>
        <v/>
      </c>
      <c r="S20" s="29" t="str">
        <f t="shared" si="2"/>
        <v/>
      </c>
      <c r="T20" s="23"/>
    </row>
    <row r="21" spans="1:20" ht="18" customHeight="1" x14ac:dyDescent="0.2">
      <c r="A21" s="99"/>
      <c r="B21" s="100"/>
      <c r="C21" s="94" t="str">
        <f>IF(ISBLANK($A21),"",(VLOOKUP($A21,'Fund Lookup'!A:C,2,FALSE)))</f>
        <v/>
      </c>
      <c r="D21" s="95"/>
      <c r="E21" s="96"/>
      <c r="F21" s="25" t="str">
        <f>IF(ISBLANK($A21),"",(VLOOKUP($A21,'Fund Lookup'!A:C,3,FALSE)))</f>
        <v/>
      </c>
      <c r="G21" s="80"/>
      <c r="H21" s="94" t="str">
        <f>IF(ISBLANK($G21),"",(VLOOKUP($G21,'Acct Lookup'!$A$1:$B$890,2,FALSE)))</f>
        <v/>
      </c>
      <c r="I21" s="95"/>
      <c r="J21" s="96"/>
      <c r="K21" s="64"/>
      <c r="L21" s="65"/>
      <c r="M21" s="27" t="str">
        <f t="shared" si="0"/>
        <v xml:space="preserve"> </v>
      </c>
      <c r="N21" s="107"/>
      <c r="O21" s="108"/>
      <c r="P21" s="108"/>
      <c r="Q21" s="109"/>
      <c r="R21" s="28" t="str">
        <f t="shared" si="1"/>
        <v/>
      </c>
      <c r="S21" s="29" t="str">
        <f t="shared" si="2"/>
        <v/>
      </c>
    </row>
    <row r="22" spans="1:20" ht="18" customHeight="1" x14ac:dyDescent="0.2">
      <c r="A22" s="99"/>
      <c r="B22" s="100"/>
      <c r="C22" s="94" t="str">
        <f>IF(ISBLANK($A22),"",(VLOOKUP($A22,'Fund Lookup'!A:C,2,FALSE)))</f>
        <v/>
      </c>
      <c r="D22" s="95"/>
      <c r="E22" s="96"/>
      <c r="F22" s="25" t="str">
        <f>IF(ISBLANK($A22),"",(VLOOKUP($A22,'Fund Lookup'!A:C,3,FALSE)))</f>
        <v/>
      </c>
      <c r="G22" s="80"/>
      <c r="H22" s="94" t="str">
        <f>IF(ISBLANK($G22),"",(VLOOKUP($G22,'Acct Lookup'!$A$1:$B$890,2,FALSE)))</f>
        <v/>
      </c>
      <c r="I22" s="95"/>
      <c r="J22" s="96"/>
      <c r="K22" s="64"/>
      <c r="L22" s="65"/>
      <c r="M22" s="27" t="str">
        <f t="shared" si="0"/>
        <v xml:space="preserve"> </v>
      </c>
      <c r="N22" s="107"/>
      <c r="O22" s="108"/>
      <c r="P22" s="108"/>
      <c r="Q22" s="109"/>
      <c r="R22" s="28" t="str">
        <f t="shared" si="1"/>
        <v/>
      </c>
      <c r="S22" s="29" t="str">
        <f t="shared" si="2"/>
        <v/>
      </c>
    </row>
    <row r="23" spans="1:20" ht="18" customHeight="1" x14ac:dyDescent="0.2">
      <c r="A23" s="99"/>
      <c r="B23" s="100"/>
      <c r="C23" s="94" t="str">
        <f>IF(ISBLANK($A23),"",(VLOOKUP($A23,'Fund Lookup'!A:C,2,FALSE)))</f>
        <v/>
      </c>
      <c r="D23" s="95"/>
      <c r="E23" s="96"/>
      <c r="F23" s="25" t="str">
        <f>IF(ISBLANK($A23),"",(VLOOKUP($A23,'Fund Lookup'!A:C,3,FALSE)))</f>
        <v/>
      </c>
      <c r="G23" s="80"/>
      <c r="H23" s="94" t="str">
        <f>IF(ISBLANK($G23),"",(VLOOKUP($G23,'Acct Lookup'!$A$1:$B$890,2,FALSE)))</f>
        <v/>
      </c>
      <c r="I23" s="95"/>
      <c r="J23" s="96"/>
      <c r="K23" s="64"/>
      <c r="L23" s="66"/>
      <c r="M23" s="27" t="str">
        <f t="shared" si="0"/>
        <v xml:space="preserve"> </v>
      </c>
      <c r="N23" s="107"/>
      <c r="O23" s="108"/>
      <c r="P23" s="108"/>
      <c r="Q23" s="109"/>
      <c r="R23" s="28" t="str">
        <f t="shared" si="1"/>
        <v/>
      </c>
      <c r="S23" s="29" t="str">
        <f t="shared" si="2"/>
        <v/>
      </c>
    </row>
    <row r="24" spans="1:20" ht="18" customHeight="1" x14ac:dyDescent="0.2">
      <c r="A24" s="99"/>
      <c r="B24" s="100"/>
      <c r="C24" s="94" t="str">
        <f>IF(ISBLANK($A24),"",(VLOOKUP($A24,'Fund Lookup'!A:C,2,FALSE)))</f>
        <v/>
      </c>
      <c r="D24" s="95"/>
      <c r="E24" s="96"/>
      <c r="F24" s="25" t="str">
        <f>IF(ISBLANK($A24),"",(VLOOKUP($A24,'Fund Lookup'!A:C,3,FALSE)))</f>
        <v/>
      </c>
      <c r="G24" s="80"/>
      <c r="H24" s="94" t="str">
        <f>IF(ISBLANK($G24),"",(VLOOKUP($G24,'Acct Lookup'!$A$1:$B$890,2,FALSE)))</f>
        <v/>
      </c>
      <c r="I24" s="95"/>
      <c r="J24" s="96"/>
      <c r="K24" s="64"/>
      <c r="L24" s="65"/>
      <c r="M24" s="27" t="str">
        <f t="shared" si="0"/>
        <v xml:space="preserve"> </v>
      </c>
      <c r="N24" s="107"/>
      <c r="O24" s="108"/>
      <c r="P24" s="108"/>
      <c r="Q24" s="109"/>
      <c r="R24" s="28" t="str">
        <f t="shared" si="1"/>
        <v/>
      </c>
      <c r="S24" s="29" t="str">
        <f t="shared" si="2"/>
        <v/>
      </c>
    </row>
    <row r="25" spans="1:20" ht="18" customHeight="1" x14ac:dyDescent="0.2">
      <c r="A25" s="99"/>
      <c r="B25" s="100"/>
      <c r="C25" s="94" t="str">
        <f>IF(ISBLANK($A25),"",(VLOOKUP($A25,'Fund Lookup'!A:C,2,FALSE)))</f>
        <v/>
      </c>
      <c r="D25" s="95"/>
      <c r="E25" s="96"/>
      <c r="F25" s="25" t="str">
        <f>IF(ISBLANK($A25),"",(VLOOKUP($A25,'Fund Lookup'!A:C,3,FALSE)))</f>
        <v/>
      </c>
      <c r="G25" s="80"/>
      <c r="H25" s="94" t="str">
        <f>IF(ISBLANK($G25),"",(VLOOKUP($G25,'Acct Lookup'!$A$1:$B$890,2,FALSE)))</f>
        <v/>
      </c>
      <c r="I25" s="95"/>
      <c r="J25" s="96"/>
      <c r="K25" s="65"/>
      <c r="L25" s="65"/>
      <c r="M25" s="27" t="str">
        <f t="shared" si="0"/>
        <v xml:space="preserve"> </v>
      </c>
      <c r="N25" s="107"/>
      <c r="O25" s="108"/>
      <c r="P25" s="108"/>
      <c r="Q25" s="109"/>
      <c r="R25" s="28" t="str">
        <f t="shared" si="1"/>
        <v/>
      </c>
      <c r="S25" s="29" t="str">
        <f t="shared" si="2"/>
        <v/>
      </c>
    </row>
    <row r="26" spans="1:20" ht="18" customHeight="1" x14ac:dyDescent="0.2">
      <c r="A26" s="99"/>
      <c r="B26" s="100"/>
      <c r="C26" s="94" t="str">
        <f>IF(ISBLANK($A26),"",(VLOOKUP($A26,'Fund Lookup'!A:C,2,FALSE)))</f>
        <v/>
      </c>
      <c r="D26" s="95"/>
      <c r="E26" s="96"/>
      <c r="F26" s="25" t="str">
        <f>IF(ISBLANK($A26),"",(VLOOKUP($A26,'Fund Lookup'!A:C,3,FALSE)))</f>
        <v/>
      </c>
      <c r="G26" s="80"/>
      <c r="H26" s="94" t="str">
        <f>IF(ISBLANK($G26),"",(VLOOKUP($G26,'Acct Lookup'!$A$1:$B$890,2,FALSE)))</f>
        <v/>
      </c>
      <c r="I26" s="95"/>
      <c r="J26" s="96"/>
      <c r="K26" s="66"/>
      <c r="L26" s="66"/>
      <c r="M26" s="27" t="str">
        <f t="shared" si="0"/>
        <v xml:space="preserve"> </v>
      </c>
      <c r="N26" s="107"/>
      <c r="O26" s="108"/>
      <c r="P26" s="108"/>
      <c r="Q26" s="109"/>
      <c r="R26" s="28" t="str">
        <f t="shared" si="1"/>
        <v/>
      </c>
      <c r="S26" s="29" t="str">
        <f t="shared" si="2"/>
        <v/>
      </c>
    </row>
    <row r="27" spans="1:20" ht="18" customHeight="1" x14ac:dyDescent="0.2">
      <c r="A27" s="99"/>
      <c r="B27" s="100"/>
      <c r="C27" s="94" t="str">
        <f>IF(ISBLANK($A27),"",(VLOOKUP($A27,'Fund Lookup'!A:C,2,FALSE)))</f>
        <v/>
      </c>
      <c r="D27" s="95"/>
      <c r="E27" s="96"/>
      <c r="F27" s="25" t="str">
        <f>IF(ISBLANK($A27),"",(VLOOKUP($A27,'Fund Lookup'!A:C,3,FALSE)))</f>
        <v/>
      </c>
      <c r="G27" s="80"/>
      <c r="H27" s="94" t="str">
        <f>IF(ISBLANK($G27),"",(VLOOKUP($G27,'Acct Lookup'!$A$1:$B$890,2,FALSE)))</f>
        <v/>
      </c>
      <c r="I27" s="95"/>
      <c r="J27" s="96"/>
      <c r="K27" s="65"/>
      <c r="L27" s="65"/>
      <c r="M27" s="27" t="str">
        <f t="shared" si="0"/>
        <v xml:space="preserve"> </v>
      </c>
      <c r="N27" s="107"/>
      <c r="O27" s="108"/>
      <c r="P27" s="108"/>
      <c r="Q27" s="109"/>
      <c r="R27" s="28" t="str">
        <f t="shared" si="1"/>
        <v/>
      </c>
      <c r="S27" s="29" t="str">
        <f t="shared" si="2"/>
        <v/>
      </c>
    </row>
    <row r="28" spans="1:20" ht="18" customHeight="1" x14ac:dyDescent="0.2">
      <c r="A28" s="99"/>
      <c r="B28" s="100"/>
      <c r="C28" s="94" t="str">
        <f>IF(ISBLANK($A28),"",(VLOOKUP($A28,'Fund Lookup'!A:C,2,FALSE)))</f>
        <v/>
      </c>
      <c r="D28" s="95"/>
      <c r="E28" s="96"/>
      <c r="F28" s="25" t="str">
        <f>IF(ISBLANK($A28),"",(VLOOKUP($A28,'Fund Lookup'!A:C,3,FALSE)))</f>
        <v/>
      </c>
      <c r="G28" s="80"/>
      <c r="H28" s="94" t="str">
        <f>IF(ISBLANK($G28),"",(VLOOKUP($G28,'Acct Lookup'!$A$1:$B$890,2,FALSE)))</f>
        <v/>
      </c>
      <c r="I28" s="95"/>
      <c r="J28" s="96"/>
      <c r="K28" s="66"/>
      <c r="L28" s="66"/>
      <c r="M28" s="27" t="str">
        <f t="shared" si="0"/>
        <v xml:space="preserve"> </v>
      </c>
      <c r="N28" s="107"/>
      <c r="O28" s="108"/>
      <c r="P28" s="108"/>
      <c r="Q28" s="109"/>
      <c r="R28" s="28" t="str">
        <f t="shared" si="1"/>
        <v/>
      </c>
      <c r="S28" s="29" t="str">
        <f t="shared" si="2"/>
        <v/>
      </c>
    </row>
    <row r="29" spans="1:20" ht="18" customHeight="1" x14ac:dyDescent="0.2">
      <c r="A29" s="99"/>
      <c r="B29" s="100"/>
      <c r="C29" s="94" t="str">
        <f>IF(ISBLANK($A29),"",(VLOOKUP($A29,'Fund Lookup'!A:C,2,FALSE)))</f>
        <v/>
      </c>
      <c r="D29" s="95"/>
      <c r="E29" s="96"/>
      <c r="F29" s="25" t="str">
        <f>IF(ISBLANK($A29),"",(VLOOKUP($A29,'Fund Lookup'!A:C,3,FALSE)))</f>
        <v/>
      </c>
      <c r="G29" s="80"/>
      <c r="H29" s="94" t="str">
        <f>IF(ISBLANK($G29),"",(VLOOKUP($G29,'Acct Lookup'!$A$1:$B$890,2,FALSE)))</f>
        <v/>
      </c>
      <c r="I29" s="95"/>
      <c r="J29" s="96"/>
      <c r="K29" s="65"/>
      <c r="L29" s="65"/>
      <c r="M29" s="27" t="str">
        <f t="shared" si="0"/>
        <v xml:space="preserve"> </v>
      </c>
      <c r="N29" s="107"/>
      <c r="O29" s="108"/>
      <c r="P29" s="108"/>
      <c r="Q29" s="109"/>
      <c r="R29" s="28" t="str">
        <f t="shared" si="1"/>
        <v/>
      </c>
      <c r="S29" s="29" t="str">
        <f t="shared" si="2"/>
        <v/>
      </c>
    </row>
    <row r="30" spans="1:20" ht="18" customHeight="1" x14ac:dyDescent="0.2">
      <c r="A30" s="99"/>
      <c r="B30" s="100"/>
      <c r="C30" s="94" t="str">
        <f>IF(ISBLANK($A30),"",(VLOOKUP($A30,'Fund Lookup'!A:C,2,FALSE)))</f>
        <v/>
      </c>
      <c r="D30" s="95"/>
      <c r="E30" s="96"/>
      <c r="F30" s="25" t="str">
        <f>IF(ISBLANK($A30),"",(VLOOKUP($A30,'Fund Lookup'!A:C,3,FALSE)))</f>
        <v/>
      </c>
      <c r="G30" s="80"/>
      <c r="H30" s="94" t="str">
        <f>IF(ISBLANK($G30),"",(VLOOKUP($G30,'Acct Lookup'!$A$1:$B$890,2,FALSE)))</f>
        <v/>
      </c>
      <c r="I30" s="95"/>
      <c r="J30" s="96"/>
      <c r="K30" s="66"/>
      <c r="L30" s="66"/>
      <c r="M30" s="27" t="str">
        <f t="shared" si="0"/>
        <v xml:space="preserve"> </v>
      </c>
      <c r="N30" s="107"/>
      <c r="O30" s="108"/>
      <c r="P30" s="108"/>
      <c r="Q30" s="109"/>
      <c r="R30" s="28" t="str">
        <f t="shared" si="1"/>
        <v/>
      </c>
      <c r="S30" s="29" t="str">
        <f t="shared" si="2"/>
        <v/>
      </c>
    </row>
    <row r="31" spans="1:20" ht="18" customHeight="1" x14ac:dyDescent="0.2">
      <c r="A31" s="99"/>
      <c r="B31" s="100"/>
      <c r="C31" s="94" t="str">
        <f>IF(ISBLANK($A31),"",(VLOOKUP($A31,'Fund Lookup'!A:C,2,FALSE)))</f>
        <v/>
      </c>
      <c r="D31" s="95"/>
      <c r="E31" s="96"/>
      <c r="F31" s="25" t="str">
        <f>IF(ISBLANK($A31),"",(VLOOKUP($A31,'Fund Lookup'!A:C,3,FALSE)))</f>
        <v/>
      </c>
      <c r="G31" s="80"/>
      <c r="H31" s="94" t="str">
        <f>IF(ISBLANK($G31),"",(VLOOKUP($G31,'Acct Lookup'!$A$1:$B$890,2,FALSE)))</f>
        <v/>
      </c>
      <c r="I31" s="95"/>
      <c r="J31" s="96"/>
      <c r="K31" s="67"/>
      <c r="L31" s="67"/>
      <c r="M31" s="27" t="str">
        <f t="shared" si="0"/>
        <v xml:space="preserve"> </v>
      </c>
      <c r="N31" s="107"/>
      <c r="O31" s="108"/>
      <c r="P31" s="108"/>
      <c r="Q31" s="109"/>
      <c r="R31" s="28" t="str">
        <f t="shared" si="1"/>
        <v/>
      </c>
      <c r="S31" s="29" t="str">
        <f t="shared" si="2"/>
        <v/>
      </c>
    </row>
    <row r="32" spans="1:20" ht="20.100000000000001" customHeight="1" x14ac:dyDescent="0.2">
      <c r="A32" s="2" t="s">
        <v>4515</v>
      </c>
      <c r="F32" s="30"/>
      <c r="J32" s="31" t="s">
        <v>2</v>
      </c>
      <c r="K32" s="32">
        <f>SUM(K8:K31)</f>
        <v>0</v>
      </c>
      <c r="L32" s="33">
        <f>SUM(L8:L31)</f>
        <v>0</v>
      </c>
      <c r="M32" s="34"/>
      <c r="N32" s="124" t="s">
        <v>1346</v>
      </c>
      <c r="O32" s="124"/>
      <c r="P32" s="124"/>
      <c r="Q32" s="124"/>
      <c r="R32" s="35" t="s">
        <v>1347</v>
      </c>
    </row>
    <row r="33" spans="1:18" ht="15.75" customHeight="1" x14ac:dyDescent="0.2">
      <c r="A33" s="36"/>
      <c r="C33" s="37"/>
      <c r="D33" s="37"/>
      <c r="E33" s="38"/>
      <c r="G33" s="37"/>
      <c r="H33" s="38"/>
      <c r="K33" s="39" t="str">
        <f>IF(L33&lt;&gt;0,"JV IS OUT-OF-BALANCE:"," ")</f>
        <v xml:space="preserve"> </v>
      </c>
      <c r="L33" s="40">
        <f>+K32-L32</f>
        <v>0</v>
      </c>
      <c r="N33" s="11"/>
    </row>
    <row r="34" spans="1:18" ht="3.75" customHeight="1" x14ac:dyDescent="0.2">
      <c r="A34" s="36"/>
      <c r="G34" s="12"/>
      <c r="H34" s="4"/>
      <c r="L34" s="41"/>
      <c r="N34" s="11"/>
    </row>
    <row r="35" spans="1:18" ht="18" customHeight="1" x14ac:dyDescent="0.25">
      <c r="A35" s="36" t="s">
        <v>3</v>
      </c>
      <c r="C35" s="37"/>
      <c r="D35" s="37" t="s">
        <v>4514</v>
      </c>
      <c r="E35" s="58"/>
      <c r="K35" s="42" t="s">
        <v>1351</v>
      </c>
      <c r="L35" s="43">
        <f>SUM(K32+L32)</f>
        <v>0</v>
      </c>
      <c r="M35" s="2" t="s">
        <v>18</v>
      </c>
      <c r="N35" s="34"/>
    </row>
    <row r="36" spans="1:18" ht="14.25" customHeight="1" x14ac:dyDescent="0.2">
      <c r="A36" s="2" t="s">
        <v>9</v>
      </c>
      <c r="L36" s="44"/>
      <c r="M36" s="4"/>
      <c r="N36" s="44"/>
      <c r="O36" s="4"/>
      <c r="P36" s="4"/>
      <c r="Q36" s="4"/>
      <c r="R36" s="4"/>
    </row>
    <row r="37" spans="1:18" ht="24.75" customHeight="1" x14ac:dyDescent="0.2">
      <c r="A37" s="123" t="s">
        <v>6</v>
      </c>
      <c r="B37" s="123"/>
      <c r="C37" s="123"/>
      <c r="D37" s="68"/>
      <c r="E37" s="60"/>
      <c r="F37" s="60"/>
      <c r="G37" s="61"/>
      <c r="H37" s="4"/>
      <c r="I37" s="4"/>
      <c r="J37" s="4"/>
      <c r="K37" s="4"/>
      <c r="L37" s="125" t="s">
        <v>4520</v>
      </c>
      <c r="M37" s="125"/>
      <c r="N37" s="125"/>
      <c r="O37" s="125"/>
      <c r="P37" s="125"/>
      <c r="Q37" s="125"/>
      <c r="R37" s="125"/>
    </row>
    <row r="38" spans="1:18" ht="18" customHeight="1" x14ac:dyDescent="0.2">
      <c r="A38" s="26" t="s">
        <v>11</v>
      </c>
      <c r="B38" s="122">
        <f ca="1">TODAY()</f>
        <v>42627</v>
      </c>
      <c r="C38" s="122"/>
      <c r="D38" s="122"/>
      <c r="E38" s="47"/>
      <c r="F38" s="26" t="s">
        <v>17</v>
      </c>
      <c r="G38" s="62"/>
      <c r="H38" s="48"/>
      <c r="I38" s="38"/>
      <c r="J38" s="38"/>
      <c r="K38" s="4"/>
      <c r="L38" s="110"/>
      <c r="M38" s="111"/>
      <c r="N38" s="111"/>
      <c r="O38" s="111"/>
      <c r="P38" s="111"/>
      <c r="Q38" s="111"/>
      <c r="R38" s="112"/>
    </row>
    <row r="39" spans="1:18" ht="18" customHeight="1" x14ac:dyDescent="0.2">
      <c r="A39" s="26" t="s">
        <v>7</v>
      </c>
      <c r="B39" s="45"/>
      <c r="C39" s="45"/>
      <c r="D39" s="60"/>
      <c r="E39" s="60"/>
      <c r="F39" s="60"/>
      <c r="G39" s="46"/>
      <c r="H39" s="4"/>
      <c r="I39" s="4"/>
      <c r="J39" s="4"/>
      <c r="K39" s="4"/>
      <c r="L39" s="113"/>
      <c r="M39" s="114"/>
      <c r="N39" s="114"/>
      <c r="O39" s="114"/>
      <c r="P39" s="114"/>
      <c r="Q39" s="114"/>
      <c r="R39" s="115"/>
    </row>
    <row r="40" spans="1:18" ht="18" customHeight="1" x14ac:dyDescent="0.2">
      <c r="A40" s="26" t="s">
        <v>5</v>
      </c>
      <c r="B40" s="45"/>
      <c r="C40" s="45"/>
      <c r="D40" s="45"/>
      <c r="E40" s="45"/>
      <c r="F40" s="45"/>
      <c r="G40" s="46"/>
      <c r="H40" s="4"/>
      <c r="I40" s="4"/>
      <c r="J40" s="4"/>
      <c r="K40" s="4"/>
      <c r="L40" s="116"/>
      <c r="M40" s="117"/>
      <c r="N40" s="117"/>
      <c r="O40" s="117"/>
      <c r="P40" s="117"/>
      <c r="Q40" s="117"/>
      <c r="R40" s="118"/>
    </row>
    <row r="41" spans="1:18" ht="18" customHeight="1" x14ac:dyDescent="0.2">
      <c r="A41" s="49" t="s">
        <v>8</v>
      </c>
      <c r="B41" s="45"/>
      <c r="C41" s="45"/>
      <c r="D41" s="45"/>
      <c r="E41" s="45"/>
      <c r="F41" s="45"/>
      <c r="G41" s="46"/>
      <c r="H41" s="4"/>
      <c r="I41" s="4"/>
      <c r="J41" s="4"/>
      <c r="K41" s="4"/>
      <c r="L41" s="103"/>
      <c r="M41" s="103"/>
      <c r="N41" s="103"/>
      <c r="O41" s="50" t="s">
        <v>12</v>
      </c>
      <c r="P41" s="50" t="s">
        <v>11</v>
      </c>
      <c r="Q41" s="51"/>
      <c r="R41" s="52"/>
    </row>
    <row r="42" spans="1:18" ht="15" x14ac:dyDescent="0.2">
      <c r="A42" s="53" t="s">
        <v>8267</v>
      </c>
      <c r="B42" s="4"/>
      <c r="C42" s="4"/>
      <c r="D42" s="4"/>
      <c r="E42" s="4"/>
      <c r="F42" s="4"/>
      <c r="G42" s="4"/>
      <c r="L42" s="54" t="s">
        <v>21</v>
      </c>
      <c r="M42" s="55"/>
      <c r="N42" s="54"/>
      <c r="O42" s="54"/>
      <c r="P42" s="56">
        <f ca="1">TODAY()</f>
        <v>42627</v>
      </c>
      <c r="Q42" s="55"/>
      <c r="R42" s="55"/>
    </row>
    <row r="43" spans="1:18" ht="12" customHeight="1" x14ac:dyDescent="0.2"/>
  </sheetData>
  <sheetProtection algorithmName="SHA-512" hashValue="kDtgDxkrsdrqlj+tpBeZyHWeSwiQgQZK/8bcJL4lOKTcwv//1sghPS8eKKMATgbBiNkPSAjKALV8mAPHEWy2aQ==" saltValue="bnIk3Yr1oRujgoI1NpBxLg==" spinCount="100000" sheet="1" objects="1" scenarios="1"/>
  <mergeCells count="106">
    <mergeCell ref="N28:Q28"/>
    <mergeCell ref="N29:Q29"/>
    <mergeCell ref="N30:Q30"/>
    <mergeCell ref="N31:Q31"/>
    <mergeCell ref="N32:Q32"/>
    <mergeCell ref="L37:R37"/>
    <mergeCell ref="C7:E7"/>
    <mergeCell ref="C8:E8"/>
    <mergeCell ref="C9:E9"/>
    <mergeCell ref="C10:E10"/>
    <mergeCell ref="C11:E11"/>
    <mergeCell ref="C12:E12"/>
    <mergeCell ref="C19:E19"/>
    <mergeCell ref="H29:J29"/>
    <mergeCell ref="H30:J30"/>
    <mergeCell ref="H31:J31"/>
    <mergeCell ref="H7:J7"/>
    <mergeCell ref="H24:J24"/>
    <mergeCell ref="H25:J25"/>
    <mergeCell ref="H26:J26"/>
    <mergeCell ref="H27:J27"/>
    <mergeCell ref="H28:J28"/>
    <mergeCell ref="H19:J19"/>
    <mergeCell ref="H20:J20"/>
    <mergeCell ref="A7:B7"/>
    <mergeCell ref="A8:B8"/>
    <mergeCell ref="A9:B9"/>
    <mergeCell ref="A10:B10"/>
    <mergeCell ref="A11:B11"/>
    <mergeCell ref="L41:N41"/>
    <mergeCell ref="N8:Q8"/>
    <mergeCell ref="N9:Q9"/>
    <mergeCell ref="N10:Q10"/>
    <mergeCell ref="N11:Q11"/>
    <mergeCell ref="N12:Q12"/>
    <mergeCell ref="N19:Q19"/>
    <mergeCell ref="N20:Q20"/>
    <mergeCell ref="N21:Q21"/>
    <mergeCell ref="L38:R40"/>
    <mergeCell ref="N22:Q22"/>
    <mergeCell ref="N23:Q23"/>
    <mergeCell ref="N24:Q24"/>
    <mergeCell ref="N25:Q25"/>
    <mergeCell ref="N26:Q26"/>
    <mergeCell ref="N27:Q27"/>
    <mergeCell ref="N7:R7"/>
    <mergeCell ref="B38:D38"/>
    <mergeCell ref="A37:C37"/>
    <mergeCell ref="A25:B25"/>
    <mergeCell ref="A26:B26"/>
    <mergeCell ref="A27:B27"/>
    <mergeCell ref="C30:E30"/>
    <mergeCell ref="C31:E31"/>
    <mergeCell ref="A28:B28"/>
    <mergeCell ref="A29:B29"/>
    <mergeCell ref="A30:B30"/>
    <mergeCell ref="A31:B31"/>
    <mergeCell ref="C25:E25"/>
    <mergeCell ref="C26:E26"/>
    <mergeCell ref="C27:E27"/>
    <mergeCell ref="C28:E28"/>
    <mergeCell ref="C29:E29"/>
    <mergeCell ref="A24:B24"/>
    <mergeCell ref="A12:B12"/>
    <mergeCell ref="A19:B19"/>
    <mergeCell ref="A20:B20"/>
    <mergeCell ref="A21:B21"/>
    <mergeCell ref="A22:B22"/>
    <mergeCell ref="C20:E20"/>
    <mergeCell ref="C21:E21"/>
    <mergeCell ref="C22:E22"/>
    <mergeCell ref="C23:E23"/>
    <mergeCell ref="C24:E24"/>
    <mergeCell ref="C16:E16"/>
    <mergeCell ref="H21:J21"/>
    <mergeCell ref="H22:J22"/>
    <mergeCell ref="H23:J23"/>
    <mergeCell ref="H8:J8"/>
    <mergeCell ref="H9:J9"/>
    <mergeCell ref="H10:J10"/>
    <mergeCell ref="H11:J11"/>
    <mergeCell ref="H12:J12"/>
    <mergeCell ref="A13:B13"/>
    <mergeCell ref="A14:B14"/>
    <mergeCell ref="A15:B15"/>
    <mergeCell ref="C13:E13"/>
    <mergeCell ref="C14:E14"/>
    <mergeCell ref="C15:E15"/>
    <mergeCell ref="C17:E17"/>
    <mergeCell ref="C18:E18"/>
    <mergeCell ref="A16:B16"/>
    <mergeCell ref="A17:B17"/>
    <mergeCell ref="A18:B18"/>
    <mergeCell ref="A23:B23"/>
    <mergeCell ref="N13:Q13"/>
    <mergeCell ref="N18:Q18"/>
    <mergeCell ref="N17:Q17"/>
    <mergeCell ref="N16:Q16"/>
    <mergeCell ref="N15:Q15"/>
    <mergeCell ref="N14:Q14"/>
    <mergeCell ref="H18:J18"/>
    <mergeCell ref="H13:J13"/>
    <mergeCell ref="H14:J14"/>
    <mergeCell ref="H15:J15"/>
    <mergeCell ref="H16:J16"/>
    <mergeCell ref="H17:J17"/>
  </mergeCells>
  <printOptions horizontalCentered="1"/>
  <pageMargins left="0.25" right="0.25" top="0.5" bottom="0" header="0" footer="0"/>
  <pageSetup scale="8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90"/>
  <sheetViews>
    <sheetView workbookViewId="0">
      <pane ySplit="1" topLeftCell="A2" activePane="bottomLeft" state="frozen"/>
      <selection pane="bottomLeft" activeCell="A3" sqref="A3"/>
    </sheetView>
  </sheetViews>
  <sheetFormatPr defaultRowHeight="12" x14ac:dyDescent="0.2"/>
  <cols>
    <col min="1" max="1" width="17" style="90" customWidth="1"/>
    <col min="2" max="2" width="38.140625" customWidth="1"/>
    <col min="3" max="3" width="56" customWidth="1"/>
    <col min="4" max="16384" width="9.140625" style="1"/>
  </cols>
  <sheetData>
    <row r="1" spans="1:3" s="71" customFormat="1" ht="30" x14ac:dyDescent="0.25">
      <c r="A1" s="69" t="s">
        <v>7902</v>
      </c>
      <c r="B1" s="70" t="s">
        <v>7903</v>
      </c>
      <c r="C1" s="72" t="s">
        <v>7162</v>
      </c>
    </row>
    <row r="2" spans="1:3" s="74" customFormat="1" ht="15" x14ac:dyDescent="0.25">
      <c r="A2" s="78" t="s">
        <v>7904</v>
      </c>
      <c r="B2" s="79"/>
      <c r="C2" s="79"/>
    </row>
    <row r="3" spans="1:3" ht="30" x14ac:dyDescent="0.25">
      <c r="A3" s="86" t="s">
        <v>323</v>
      </c>
      <c r="B3" s="87" t="s">
        <v>324</v>
      </c>
      <c r="C3" s="73" t="s">
        <v>7382</v>
      </c>
    </row>
    <row r="4" spans="1:3" ht="15" x14ac:dyDescent="0.25">
      <c r="A4" s="86" t="s">
        <v>325</v>
      </c>
      <c r="B4" s="87" t="s">
        <v>326</v>
      </c>
      <c r="C4" s="73" t="s">
        <v>7383</v>
      </c>
    </row>
    <row r="5" spans="1:3" ht="15" x14ac:dyDescent="0.25">
      <c r="A5" s="86" t="s">
        <v>327</v>
      </c>
      <c r="B5" s="87" t="s">
        <v>328</v>
      </c>
      <c r="C5" s="73" t="s">
        <v>7384</v>
      </c>
    </row>
    <row r="6" spans="1:3" ht="15" x14ac:dyDescent="0.25">
      <c r="A6" s="86" t="s">
        <v>329</v>
      </c>
      <c r="B6" s="87" t="s">
        <v>330</v>
      </c>
      <c r="C6" s="73" t="s">
        <v>7385</v>
      </c>
    </row>
    <row r="7" spans="1:3" ht="15" x14ac:dyDescent="0.25">
      <c r="A7" s="86" t="s">
        <v>331</v>
      </c>
      <c r="B7" s="87" t="s">
        <v>332</v>
      </c>
      <c r="C7" s="73" t="s">
        <v>7386</v>
      </c>
    </row>
    <row r="8" spans="1:3" ht="15" x14ac:dyDescent="0.25">
      <c r="A8" s="86" t="s">
        <v>333</v>
      </c>
      <c r="B8" s="87" t="s">
        <v>334</v>
      </c>
      <c r="C8" s="73" t="s">
        <v>7387</v>
      </c>
    </row>
    <row r="9" spans="1:3" ht="30" x14ac:dyDescent="0.25">
      <c r="A9" s="86" t="s">
        <v>335</v>
      </c>
      <c r="B9" s="87" t="s">
        <v>336</v>
      </c>
      <c r="C9" s="73" t="s">
        <v>7388</v>
      </c>
    </row>
    <row r="10" spans="1:3" ht="30" x14ac:dyDescent="0.25">
      <c r="A10" s="86" t="s">
        <v>337</v>
      </c>
      <c r="B10" s="87" t="s">
        <v>338</v>
      </c>
      <c r="C10" s="73" t="s">
        <v>7389</v>
      </c>
    </row>
    <row r="11" spans="1:3" ht="15" x14ac:dyDescent="0.25">
      <c r="A11" s="86" t="s">
        <v>4595</v>
      </c>
      <c r="B11" s="87" t="s">
        <v>4596</v>
      </c>
      <c r="C11" s="73" t="s">
        <v>7390</v>
      </c>
    </row>
    <row r="12" spans="1:3" ht="15" x14ac:dyDescent="0.25">
      <c r="A12" s="86" t="s">
        <v>339</v>
      </c>
      <c r="B12" s="87" t="s">
        <v>340</v>
      </c>
      <c r="C12" s="73" t="s">
        <v>7391</v>
      </c>
    </row>
    <row r="13" spans="1:3" ht="15" x14ac:dyDescent="0.25">
      <c r="A13" s="86" t="s">
        <v>341</v>
      </c>
      <c r="B13" s="87" t="s">
        <v>342</v>
      </c>
      <c r="C13" s="73" t="s">
        <v>7392</v>
      </c>
    </row>
    <row r="14" spans="1:3" ht="30" x14ac:dyDescent="0.25">
      <c r="A14" s="86" t="s">
        <v>343</v>
      </c>
      <c r="B14" s="87" t="s">
        <v>344</v>
      </c>
      <c r="C14" s="73" t="s">
        <v>7393</v>
      </c>
    </row>
    <row r="15" spans="1:3" ht="15" x14ac:dyDescent="0.25">
      <c r="A15" s="86" t="s">
        <v>345</v>
      </c>
      <c r="B15" s="87" t="s">
        <v>4597</v>
      </c>
      <c r="C15" s="73" t="s">
        <v>7394</v>
      </c>
    </row>
    <row r="16" spans="1:3" ht="15" x14ac:dyDescent="0.25">
      <c r="A16" s="86" t="s">
        <v>346</v>
      </c>
      <c r="B16" s="87" t="s">
        <v>347</v>
      </c>
      <c r="C16" s="73" t="s">
        <v>7395</v>
      </c>
    </row>
    <row r="17" spans="1:3" ht="60" x14ac:dyDescent="0.25">
      <c r="A17" s="86" t="s">
        <v>6903</v>
      </c>
      <c r="B17" s="87" t="s">
        <v>6904</v>
      </c>
      <c r="C17" s="73" t="s">
        <v>7396</v>
      </c>
    </row>
    <row r="18" spans="1:3" ht="60" x14ac:dyDescent="0.25">
      <c r="A18" s="86" t="s">
        <v>348</v>
      </c>
      <c r="B18" s="87" t="s">
        <v>349</v>
      </c>
      <c r="C18" s="73" t="s">
        <v>7397</v>
      </c>
    </row>
    <row r="19" spans="1:3" ht="90" x14ac:dyDescent="0.25">
      <c r="A19" s="86" t="s">
        <v>350</v>
      </c>
      <c r="B19" s="87" t="s">
        <v>351</v>
      </c>
      <c r="C19" s="73" t="s">
        <v>7398</v>
      </c>
    </row>
    <row r="20" spans="1:3" ht="75" x14ac:dyDescent="0.25">
      <c r="A20" s="86" t="s">
        <v>352</v>
      </c>
      <c r="B20" s="87" t="s">
        <v>353</v>
      </c>
      <c r="C20" s="73" t="s">
        <v>7399</v>
      </c>
    </row>
    <row r="21" spans="1:3" ht="60" x14ac:dyDescent="0.25">
      <c r="A21" s="86" t="s">
        <v>354</v>
      </c>
      <c r="B21" s="87" t="s">
        <v>355</v>
      </c>
      <c r="C21" s="73" t="s">
        <v>7400</v>
      </c>
    </row>
    <row r="22" spans="1:3" ht="45" x14ac:dyDescent="0.25">
      <c r="A22" s="86" t="s">
        <v>356</v>
      </c>
      <c r="B22" s="87" t="s">
        <v>357</v>
      </c>
      <c r="C22" s="73" t="s">
        <v>7401</v>
      </c>
    </row>
    <row r="23" spans="1:3" ht="75" x14ac:dyDescent="0.25">
      <c r="A23" s="86" t="s">
        <v>358</v>
      </c>
      <c r="B23" s="87" t="s">
        <v>359</v>
      </c>
      <c r="C23" s="73" t="s">
        <v>7402</v>
      </c>
    </row>
    <row r="24" spans="1:3" ht="45" x14ac:dyDescent="0.25">
      <c r="A24" s="86" t="s">
        <v>360</v>
      </c>
      <c r="B24" s="87" t="s">
        <v>361</v>
      </c>
      <c r="C24" s="73" t="s">
        <v>7403</v>
      </c>
    </row>
    <row r="25" spans="1:3" ht="30" x14ac:dyDescent="0.25">
      <c r="A25" s="86" t="s">
        <v>362</v>
      </c>
      <c r="B25" s="87" t="s">
        <v>363</v>
      </c>
      <c r="C25" s="73" t="s">
        <v>7404</v>
      </c>
    </row>
    <row r="26" spans="1:3" ht="15" x14ac:dyDescent="0.25">
      <c r="A26" s="86" t="s">
        <v>364</v>
      </c>
      <c r="B26" s="87" t="s">
        <v>365</v>
      </c>
      <c r="C26" s="73" t="s">
        <v>7405</v>
      </c>
    </row>
    <row r="27" spans="1:3" ht="60" x14ac:dyDescent="0.25">
      <c r="A27" s="86" t="s">
        <v>366</v>
      </c>
      <c r="B27" s="87" t="s">
        <v>367</v>
      </c>
      <c r="C27" s="73" t="s">
        <v>7406</v>
      </c>
    </row>
    <row r="28" spans="1:3" ht="15" x14ac:dyDescent="0.25">
      <c r="A28" s="86" t="s">
        <v>368</v>
      </c>
      <c r="B28" s="87" t="s">
        <v>369</v>
      </c>
      <c r="C28" s="73" t="s">
        <v>7407</v>
      </c>
    </row>
    <row r="29" spans="1:3" ht="30" x14ac:dyDescent="0.25">
      <c r="A29" s="86" t="s">
        <v>370</v>
      </c>
      <c r="B29" s="87" t="s">
        <v>371</v>
      </c>
      <c r="C29" s="73" t="s">
        <v>7408</v>
      </c>
    </row>
    <row r="30" spans="1:3" ht="60" x14ac:dyDescent="0.25">
      <c r="A30" s="86" t="s">
        <v>372</v>
      </c>
      <c r="B30" s="87" t="s">
        <v>373</v>
      </c>
      <c r="C30" s="73" t="s">
        <v>7409</v>
      </c>
    </row>
    <row r="31" spans="1:3" ht="45" x14ac:dyDescent="0.25">
      <c r="A31" s="86" t="s">
        <v>374</v>
      </c>
      <c r="B31" s="87" t="s">
        <v>375</v>
      </c>
      <c r="C31" s="73" t="s">
        <v>7410</v>
      </c>
    </row>
    <row r="32" spans="1:3" ht="45" x14ac:dyDescent="0.25">
      <c r="A32" s="86" t="s">
        <v>376</v>
      </c>
      <c r="B32" s="87" t="s">
        <v>377</v>
      </c>
      <c r="C32" s="73" t="s">
        <v>7411</v>
      </c>
    </row>
    <row r="33" spans="1:3" ht="30" x14ac:dyDescent="0.25">
      <c r="A33" s="86" t="s">
        <v>378</v>
      </c>
      <c r="B33" s="87" t="s">
        <v>379</v>
      </c>
      <c r="C33" s="73" t="s">
        <v>7412</v>
      </c>
    </row>
    <row r="34" spans="1:3" ht="30" x14ac:dyDescent="0.25">
      <c r="A34" s="86" t="s">
        <v>380</v>
      </c>
      <c r="B34" s="87" t="s">
        <v>381</v>
      </c>
      <c r="C34" s="73" t="s">
        <v>7413</v>
      </c>
    </row>
    <row r="35" spans="1:3" ht="30" x14ac:dyDescent="0.25">
      <c r="A35" s="86" t="s">
        <v>382</v>
      </c>
      <c r="B35" s="87" t="s">
        <v>383</v>
      </c>
      <c r="C35" s="73" t="s">
        <v>7414</v>
      </c>
    </row>
    <row r="36" spans="1:3" ht="30" x14ac:dyDescent="0.25">
      <c r="A36" s="86" t="s">
        <v>384</v>
      </c>
      <c r="B36" s="87" t="s">
        <v>385</v>
      </c>
      <c r="C36" s="73" t="s">
        <v>7415</v>
      </c>
    </row>
    <row r="37" spans="1:3" ht="30" x14ac:dyDescent="0.25">
      <c r="A37" s="86" t="s">
        <v>386</v>
      </c>
      <c r="B37" s="87" t="s">
        <v>387</v>
      </c>
      <c r="C37" s="73" t="s">
        <v>7416</v>
      </c>
    </row>
    <row r="38" spans="1:3" ht="30" x14ac:dyDescent="0.25">
      <c r="A38" s="86" t="s">
        <v>388</v>
      </c>
      <c r="B38" s="87" t="s">
        <v>389</v>
      </c>
      <c r="C38" s="73" t="s">
        <v>7417</v>
      </c>
    </row>
    <row r="39" spans="1:3" ht="75" x14ac:dyDescent="0.25">
      <c r="A39" s="86" t="s">
        <v>390</v>
      </c>
      <c r="B39" s="87" t="s">
        <v>391</v>
      </c>
      <c r="C39" s="73" t="s">
        <v>7418</v>
      </c>
    </row>
    <row r="40" spans="1:3" ht="120" x14ac:dyDescent="0.25">
      <c r="A40" s="86" t="s">
        <v>392</v>
      </c>
      <c r="B40" s="87" t="s">
        <v>393</v>
      </c>
      <c r="C40" s="73" t="s">
        <v>7419</v>
      </c>
    </row>
    <row r="41" spans="1:3" ht="45" x14ac:dyDescent="0.25">
      <c r="A41" s="86" t="s">
        <v>394</v>
      </c>
      <c r="B41" s="87" t="s">
        <v>395</v>
      </c>
      <c r="C41" s="73" t="s">
        <v>7420</v>
      </c>
    </row>
    <row r="42" spans="1:3" ht="75" x14ac:dyDescent="0.25">
      <c r="A42" s="86" t="s">
        <v>396</v>
      </c>
      <c r="B42" s="87" t="s">
        <v>397</v>
      </c>
      <c r="C42" s="73" t="s">
        <v>7421</v>
      </c>
    </row>
    <row r="43" spans="1:3" ht="90" x14ac:dyDescent="0.25">
      <c r="A43" s="86" t="s">
        <v>398</v>
      </c>
      <c r="B43" s="87" t="s">
        <v>399</v>
      </c>
      <c r="C43" s="73" t="s">
        <v>7422</v>
      </c>
    </row>
    <row r="44" spans="1:3" ht="30" x14ac:dyDescent="0.25">
      <c r="A44" s="86" t="s">
        <v>400</v>
      </c>
      <c r="B44" s="87" t="s">
        <v>401</v>
      </c>
      <c r="C44" s="73" t="s">
        <v>7925</v>
      </c>
    </row>
    <row r="45" spans="1:3" ht="30" x14ac:dyDescent="0.25">
      <c r="A45" s="86" t="s">
        <v>402</v>
      </c>
      <c r="B45" s="87" t="s">
        <v>403</v>
      </c>
      <c r="C45" s="73" t="s">
        <v>7926</v>
      </c>
    </row>
    <row r="46" spans="1:3" ht="15" x14ac:dyDescent="0.25">
      <c r="A46" s="86" t="s">
        <v>404</v>
      </c>
      <c r="B46" s="87" t="s">
        <v>405</v>
      </c>
      <c r="C46" s="73" t="s">
        <v>7927</v>
      </c>
    </row>
    <row r="47" spans="1:3" ht="30" x14ac:dyDescent="0.25">
      <c r="A47" s="86" t="s">
        <v>406</v>
      </c>
      <c r="B47" s="87" t="s">
        <v>407</v>
      </c>
      <c r="C47" s="73" t="s">
        <v>7423</v>
      </c>
    </row>
    <row r="48" spans="1:3" ht="15" x14ac:dyDescent="0.25">
      <c r="A48" s="86" t="s">
        <v>408</v>
      </c>
      <c r="B48" s="87" t="s">
        <v>409</v>
      </c>
      <c r="C48" s="73" t="s">
        <v>7424</v>
      </c>
    </row>
    <row r="49" spans="1:3" ht="30" x14ac:dyDescent="0.25">
      <c r="A49" s="86" t="s">
        <v>410</v>
      </c>
      <c r="B49" s="87" t="s">
        <v>411</v>
      </c>
      <c r="C49" s="73" t="s">
        <v>7425</v>
      </c>
    </row>
    <row r="50" spans="1:3" ht="60" x14ac:dyDescent="0.25">
      <c r="A50" s="86" t="s">
        <v>412</v>
      </c>
      <c r="B50" s="87" t="s">
        <v>413</v>
      </c>
      <c r="C50" s="73" t="s">
        <v>7426</v>
      </c>
    </row>
    <row r="51" spans="1:3" ht="30" x14ac:dyDescent="0.25">
      <c r="A51" s="86" t="s">
        <v>414</v>
      </c>
      <c r="B51" s="87" t="s">
        <v>415</v>
      </c>
      <c r="C51" s="73" t="s">
        <v>7427</v>
      </c>
    </row>
    <row r="52" spans="1:3" ht="30" x14ac:dyDescent="0.25">
      <c r="A52" s="86" t="s">
        <v>416</v>
      </c>
      <c r="B52" s="87" t="s">
        <v>417</v>
      </c>
      <c r="C52" s="73" t="s">
        <v>7428</v>
      </c>
    </row>
    <row r="53" spans="1:3" ht="30" x14ac:dyDescent="0.25">
      <c r="A53" s="86" t="s">
        <v>418</v>
      </c>
      <c r="B53" s="87" t="s">
        <v>419</v>
      </c>
      <c r="C53" s="73" t="s">
        <v>7429</v>
      </c>
    </row>
    <row r="54" spans="1:3" ht="15" x14ac:dyDescent="0.25">
      <c r="A54" s="86" t="s">
        <v>420</v>
      </c>
      <c r="B54" s="87" t="s">
        <v>421</v>
      </c>
      <c r="C54" s="73" t="s">
        <v>7430</v>
      </c>
    </row>
    <row r="55" spans="1:3" ht="30" x14ac:dyDescent="0.25">
      <c r="A55" s="86" t="s">
        <v>422</v>
      </c>
      <c r="B55" s="87" t="s">
        <v>423</v>
      </c>
      <c r="C55" s="73" t="s">
        <v>7431</v>
      </c>
    </row>
    <row r="56" spans="1:3" ht="30" x14ac:dyDescent="0.25">
      <c r="A56" s="86" t="s">
        <v>424</v>
      </c>
      <c r="B56" s="87" t="s">
        <v>425</v>
      </c>
      <c r="C56" s="73" t="s">
        <v>7432</v>
      </c>
    </row>
    <row r="57" spans="1:3" ht="30" x14ac:dyDescent="0.25">
      <c r="A57" s="86" t="s">
        <v>426</v>
      </c>
      <c r="B57" s="87" t="s">
        <v>427</v>
      </c>
      <c r="C57" s="73" t="s">
        <v>7433</v>
      </c>
    </row>
    <row r="58" spans="1:3" ht="45" x14ac:dyDescent="0.25">
      <c r="A58" s="86" t="s">
        <v>428</v>
      </c>
      <c r="B58" s="87" t="s">
        <v>429</v>
      </c>
      <c r="C58" s="73" t="s">
        <v>7434</v>
      </c>
    </row>
    <row r="59" spans="1:3" ht="30" x14ac:dyDescent="0.25">
      <c r="A59" s="86" t="s">
        <v>430</v>
      </c>
      <c r="B59" s="87" t="s">
        <v>431</v>
      </c>
      <c r="C59" s="73" t="s">
        <v>7911</v>
      </c>
    </row>
    <row r="60" spans="1:3" ht="30" x14ac:dyDescent="0.25">
      <c r="A60" s="86" t="s">
        <v>432</v>
      </c>
      <c r="B60" s="87" t="s">
        <v>192</v>
      </c>
      <c r="C60" s="73" t="s">
        <v>7435</v>
      </c>
    </row>
    <row r="61" spans="1:3" ht="30" x14ac:dyDescent="0.25">
      <c r="A61" s="86" t="s">
        <v>433</v>
      </c>
      <c r="B61" s="87" t="s">
        <v>434</v>
      </c>
      <c r="C61" s="73" t="s">
        <v>7436</v>
      </c>
    </row>
    <row r="62" spans="1:3" ht="15.75" customHeight="1" x14ac:dyDescent="0.25">
      <c r="A62" s="86" t="s">
        <v>435</v>
      </c>
      <c r="B62" s="87" t="s">
        <v>436</v>
      </c>
      <c r="C62" s="73" t="s">
        <v>7910</v>
      </c>
    </row>
    <row r="63" spans="1:3" ht="15" x14ac:dyDescent="0.25">
      <c r="A63" s="86" t="s">
        <v>437</v>
      </c>
      <c r="B63" s="87" t="s">
        <v>438</v>
      </c>
      <c r="C63" s="73"/>
    </row>
    <row r="64" spans="1:3" ht="15" x14ac:dyDescent="0.25">
      <c r="A64" s="86" t="s">
        <v>439</v>
      </c>
      <c r="B64" s="87" t="s">
        <v>440</v>
      </c>
      <c r="C64" s="73" t="s">
        <v>7437</v>
      </c>
    </row>
    <row r="65" spans="1:3" ht="15" x14ac:dyDescent="0.25">
      <c r="A65" s="86" t="s">
        <v>441</v>
      </c>
      <c r="B65" s="87" t="s">
        <v>442</v>
      </c>
      <c r="C65" s="73" t="s">
        <v>7438</v>
      </c>
    </row>
    <row r="66" spans="1:3" ht="30" x14ac:dyDescent="0.25">
      <c r="A66" s="86" t="s">
        <v>443</v>
      </c>
      <c r="B66" s="87" t="s">
        <v>444</v>
      </c>
      <c r="C66" s="73" t="s">
        <v>7439</v>
      </c>
    </row>
    <row r="67" spans="1:3" ht="30" x14ac:dyDescent="0.25">
      <c r="A67" s="86" t="s">
        <v>445</v>
      </c>
      <c r="B67" s="87" t="s">
        <v>446</v>
      </c>
      <c r="C67" s="73" t="s">
        <v>7440</v>
      </c>
    </row>
    <row r="68" spans="1:3" ht="15" x14ac:dyDescent="0.25">
      <c r="A68" s="86" t="s">
        <v>447</v>
      </c>
      <c r="B68" s="87" t="s">
        <v>448</v>
      </c>
      <c r="C68" s="73" t="s">
        <v>7441</v>
      </c>
    </row>
    <row r="69" spans="1:3" ht="30" x14ac:dyDescent="0.25">
      <c r="A69" s="86" t="s">
        <v>449</v>
      </c>
      <c r="B69" s="87" t="s">
        <v>450</v>
      </c>
      <c r="C69" s="73" t="s">
        <v>7442</v>
      </c>
    </row>
    <row r="70" spans="1:3" ht="15" x14ac:dyDescent="0.25">
      <c r="A70" s="86" t="s">
        <v>451</v>
      </c>
      <c r="B70" s="87" t="s">
        <v>452</v>
      </c>
      <c r="C70" s="73" t="s">
        <v>7929</v>
      </c>
    </row>
    <row r="71" spans="1:3" ht="15" x14ac:dyDescent="0.25">
      <c r="A71" s="86" t="s">
        <v>453</v>
      </c>
      <c r="B71" s="87" t="s">
        <v>454</v>
      </c>
      <c r="C71" s="73" t="s">
        <v>7443</v>
      </c>
    </row>
    <row r="72" spans="1:3" ht="15" x14ac:dyDescent="0.25">
      <c r="A72" s="86" t="s">
        <v>455</v>
      </c>
      <c r="B72" s="87" t="s">
        <v>7444</v>
      </c>
      <c r="C72" s="73" t="s">
        <v>7445</v>
      </c>
    </row>
    <row r="73" spans="1:3" ht="30" x14ac:dyDescent="0.25">
      <c r="A73" s="86" t="s">
        <v>456</v>
      </c>
      <c r="B73" s="87" t="s">
        <v>457</v>
      </c>
      <c r="C73" s="73" t="s">
        <v>7933</v>
      </c>
    </row>
    <row r="74" spans="1:3" ht="30" x14ac:dyDescent="0.25">
      <c r="A74" s="86" t="s">
        <v>458</v>
      </c>
      <c r="B74" s="87" t="s">
        <v>459</v>
      </c>
      <c r="C74" s="73" t="s">
        <v>7446</v>
      </c>
    </row>
    <row r="75" spans="1:3" ht="15" x14ac:dyDescent="0.25">
      <c r="A75" s="86" t="s">
        <v>460</v>
      </c>
      <c r="B75" s="87" t="s">
        <v>461</v>
      </c>
      <c r="C75" s="73" t="s">
        <v>7447</v>
      </c>
    </row>
    <row r="76" spans="1:3" ht="30" x14ac:dyDescent="0.25">
      <c r="A76" s="86" t="s">
        <v>462</v>
      </c>
      <c r="B76" s="87" t="s">
        <v>463</v>
      </c>
      <c r="C76" s="73" t="s">
        <v>7448</v>
      </c>
    </row>
    <row r="77" spans="1:3" ht="30" x14ac:dyDescent="0.25">
      <c r="A77" s="86" t="s">
        <v>464</v>
      </c>
      <c r="B77" s="87" t="s">
        <v>465</v>
      </c>
      <c r="C77" s="73" t="s">
        <v>7928</v>
      </c>
    </row>
    <row r="78" spans="1:3" ht="15" x14ac:dyDescent="0.25">
      <c r="A78" s="86" t="s">
        <v>466</v>
      </c>
      <c r="B78" s="87" t="s">
        <v>467</v>
      </c>
      <c r="C78" s="73" t="s">
        <v>7449</v>
      </c>
    </row>
    <row r="79" spans="1:3" ht="30" x14ac:dyDescent="0.25">
      <c r="A79" s="86" t="s">
        <v>468</v>
      </c>
      <c r="B79" s="87" t="s">
        <v>469</v>
      </c>
      <c r="C79" s="73" t="s">
        <v>7450</v>
      </c>
    </row>
    <row r="80" spans="1:3" ht="30" x14ac:dyDescent="0.25">
      <c r="A80" s="86" t="s">
        <v>470</v>
      </c>
      <c r="B80" s="87" t="s">
        <v>471</v>
      </c>
      <c r="C80" s="73" t="s">
        <v>7451</v>
      </c>
    </row>
    <row r="81" spans="1:3" ht="15" x14ac:dyDescent="0.25">
      <c r="A81" s="86" t="s">
        <v>472</v>
      </c>
      <c r="B81" s="87" t="s">
        <v>473</v>
      </c>
      <c r="C81" s="73" t="s">
        <v>7452</v>
      </c>
    </row>
    <row r="82" spans="1:3" ht="30" x14ac:dyDescent="0.25">
      <c r="A82" s="86" t="s">
        <v>474</v>
      </c>
      <c r="B82" s="87" t="s">
        <v>475</v>
      </c>
      <c r="C82" s="73" t="s">
        <v>7453</v>
      </c>
    </row>
    <row r="83" spans="1:3" ht="240" x14ac:dyDescent="0.25">
      <c r="A83" s="86" t="s">
        <v>476</v>
      </c>
      <c r="B83" s="87" t="s">
        <v>477</v>
      </c>
      <c r="C83" s="73" t="s">
        <v>7454</v>
      </c>
    </row>
    <row r="84" spans="1:3" ht="15" x14ac:dyDescent="0.25">
      <c r="A84" s="86" t="s">
        <v>478</v>
      </c>
      <c r="B84" s="87" t="s">
        <v>479</v>
      </c>
      <c r="C84" s="73" t="s">
        <v>7455</v>
      </c>
    </row>
    <row r="85" spans="1:3" ht="15" x14ac:dyDescent="0.25">
      <c r="A85" s="86" t="s">
        <v>480</v>
      </c>
      <c r="B85" s="87" t="s">
        <v>481</v>
      </c>
      <c r="C85" s="73" t="s">
        <v>7456</v>
      </c>
    </row>
    <row r="86" spans="1:3" ht="30" x14ac:dyDescent="0.25">
      <c r="A86" s="86" t="s">
        <v>482</v>
      </c>
      <c r="B86" s="87" t="s">
        <v>483</v>
      </c>
      <c r="C86" s="73" t="s">
        <v>7457</v>
      </c>
    </row>
    <row r="87" spans="1:3" ht="120" x14ac:dyDescent="0.25">
      <c r="A87" s="86" t="s">
        <v>484</v>
      </c>
      <c r="B87" s="87" t="s">
        <v>485</v>
      </c>
      <c r="C87" s="73" t="s">
        <v>7458</v>
      </c>
    </row>
    <row r="88" spans="1:3" ht="30" x14ac:dyDescent="0.25">
      <c r="A88" s="86" t="s">
        <v>486</v>
      </c>
      <c r="B88" s="87" t="s">
        <v>487</v>
      </c>
      <c r="C88" s="73" t="s">
        <v>7459</v>
      </c>
    </row>
    <row r="89" spans="1:3" ht="15" x14ac:dyDescent="0.25">
      <c r="A89" s="86" t="s">
        <v>488</v>
      </c>
      <c r="B89" s="87" t="s">
        <v>489</v>
      </c>
      <c r="C89" s="73" t="s">
        <v>7460</v>
      </c>
    </row>
    <row r="90" spans="1:3" ht="30" x14ac:dyDescent="0.25">
      <c r="A90" s="86" t="s">
        <v>490</v>
      </c>
      <c r="B90" s="87" t="s">
        <v>491</v>
      </c>
      <c r="C90" s="73" t="s">
        <v>7461</v>
      </c>
    </row>
    <row r="91" spans="1:3" ht="15" x14ac:dyDescent="0.25">
      <c r="A91" s="86" t="s">
        <v>5560</v>
      </c>
      <c r="B91" s="87" t="s">
        <v>5561</v>
      </c>
      <c r="C91" s="73" t="s">
        <v>7462</v>
      </c>
    </row>
    <row r="92" spans="1:3" ht="60" x14ac:dyDescent="0.25">
      <c r="A92" s="86" t="s">
        <v>5562</v>
      </c>
      <c r="B92" s="87" t="s">
        <v>5563</v>
      </c>
      <c r="C92" s="73" t="s">
        <v>7463</v>
      </c>
    </row>
    <row r="93" spans="1:3" ht="30" x14ac:dyDescent="0.25">
      <c r="A93" s="86" t="s">
        <v>492</v>
      </c>
      <c r="B93" s="87" t="s">
        <v>6905</v>
      </c>
      <c r="C93" s="73" t="s">
        <v>7464</v>
      </c>
    </row>
    <row r="94" spans="1:3" ht="30" x14ac:dyDescent="0.25">
      <c r="A94" s="86" t="s">
        <v>493</v>
      </c>
      <c r="B94" s="87" t="s">
        <v>494</v>
      </c>
      <c r="C94" s="73" t="s">
        <v>7465</v>
      </c>
    </row>
    <row r="95" spans="1:3" ht="30" x14ac:dyDescent="0.25">
      <c r="A95" s="86" t="s">
        <v>495</v>
      </c>
      <c r="B95" s="87" t="s">
        <v>496</v>
      </c>
      <c r="C95" s="73" t="s">
        <v>7466</v>
      </c>
    </row>
    <row r="96" spans="1:3" ht="15" x14ac:dyDescent="0.25">
      <c r="A96" s="86" t="s">
        <v>497</v>
      </c>
      <c r="B96" s="87" t="s">
        <v>498</v>
      </c>
      <c r="C96" s="73" t="s">
        <v>7467</v>
      </c>
    </row>
    <row r="97" spans="1:3" ht="30" x14ac:dyDescent="0.25">
      <c r="A97" s="86" t="s">
        <v>499</v>
      </c>
      <c r="B97" s="87" t="s">
        <v>4598</v>
      </c>
      <c r="C97" s="73" t="s">
        <v>7468</v>
      </c>
    </row>
    <row r="98" spans="1:3" ht="15" x14ac:dyDescent="0.25">
      <c r="A98" s="86" t="s">
        <v>500</v>
      </c>
      <c r="B98" s="87" t="s">
        <v>501</v>
      </c>
      <c r="C98" s="73" t="s">
        <v>7469</v>
      </c>
    </row>
    <row r="99" spans="1:3" ht="30" x14ac:dyDescent="0.25">
      <c r="A99" s="86" t="s">
        <v>4599</v>
      </c>
      <c r="B99" s="87" t="s">
        <v>4600</v>
      </c>
      <c r="C99" s="73" t="s">
        <v>7470</v>
      </c>
    </row>
    <row r="100" spans="1:3" ht="30" x14ac:dyDescent="0.25">
      <c r="A100" s="86" t="s">
        <v>502</v>
      </c>
      <c r="B100" s="87" t="s">
        <v>503</v>
      </c>
      <c r="C100" s="73" t="s">
        <v>7471</v>
      </c>
    </row>
    <row r="101" spans="1:3" ht="45" x14ac:dyDescent="0.25">
      <c r="A101" s="86" t="s">
        <v>504</v>
      </c>
      <c r="B101" s="87" t="s">
        <v>505</v>
      </c>
      <c r="C101" s="73" t="s">
        <v>7899</v>
      </c>
    </row>
    <row r="102" spans="1:3" ht="15" x14ac:dyDescent="0.25">
      <c r="A102" s="86" t="s">
        <v>506</v>
      </c>
      <c r="B102" s="87" t="s">
        <v>507</v>
      </c>
      <c r="C102" s="73" t="s">
        <v>7472</v>
      </c>
    </row>
    <row r="103" spans="1:3" ht="30" x14ac:dyDescent="0.25">
      <c r="A103" s="86" t="s">
        <v>508</v>
      </c>
      <c r="B103" s="87" t="s">
        <v>509</v>
      </c>
      <c r="C103" s="73" t="s">
        <v>7473</v>
      </c>
    </row>
    <row r="104" spans="1:3" ht="75" x14ac:dyDescent="0.25">
      <c r="A104" s="86" t="s">
        <v>510</v>
      </c>
      <c r="B104" s="87" t="s">
        <v>511</v>
      </c>
      <c r="C104" s="73" t="s">
        <v>7474</v>
      </c>
    </row>
    <row r="105" spans="1:3" ht="15" x14ac:dyDescent="0.25">
      <c r="A105" s="86" t="s">
        <v>512</v>
      </c>
      <c r="B105" s="87" t="s">
        <v>513</v>
      </c>
      <c r="C105" s="73" t="s">
        <v>7475</v>
      </c>
    </row>
    <row r="106" spans="1:3" ht="15" x14ac:dyDescent="0.25">
      <c r="A106" s="86" t="s">
        <v>514</v>
      </c>
      <c r="B106" s="87" t="s">
        <v>515</v>
      </c>
      <c r="C106" s="73" t="s">
        <v>7476</v>
      </c>
    </row>
    <row r="107" spans="1:3" ht="30" x14ac:dyDescent="0.25">
      <c r="A107" s="86" t="s">
        <v>516</v>
      </c>
      <c r="B107" s="87" t="s">
        <v>517</v>
      </c>
      <c r="C107" s="73" t="s">
        <v>7477</v>
      </c>
    </row>
    <row r="108" spans="1:3" ht="15" x14ac:dyDescent="0.25">
      <c r="A108" s="86" t="s">
        <v>518</v>
      </c>
      <c r="B108" s="87" t="s">
        <v>519</v>
      </c>
      <c r="C108" s="73" t="s">
        <v>7478</v>
      </c>
    </row>
    <row r="109" spans="1:3" ht="15" x14ac:dyDescent="0.25">
      <c r="A109" s="86" t="s">
        <v>520</v>
      </c>
      <c r="B109" s="87" t="s">
        <v>4601</v>
      </c>
      <c r="C109" s="73" t="s">
        <v>7479</v>
      </c>
    </row>
    <row r="110" spans="1:3" ht="30" x14ac:dyDescent="0.25">
      <c r="A110" s="86" t="s">
        <v>521</v>
      </c>
      <c r="B110" s="87" t="s">
        <v>4602</v>
      </c>
      <c r="C110" s="73" t="s">
        <v>7480</v>
      </c>
    </row>
    <row r="111" spans="1:3" ht="75" x14ac:dyDescent="0.25">
      <c r="A111" s="86" t="s">
        <v>522</v>
      </c>
      <c r="B111" s="87" t="s">
        <v>523</v>
      </c>
      <c r="C111" s="73" t="s">
        <v>7481</v>
      </c>
    </row>
    <row r="112" spans="1:3" ht="30" x14ac:dyDescent="0.25">
      <c r="A112" s="86" t="s">
        <v>524</v>
      </c>
      <c r="B112" s="87" t="s">
        <v>525</v>
      </c>
      <c r="C112" s="73" t="s">
        <v>7482</v>
      </c>
    </row>
    <row r="113" spans="1:3" ht="60" x14ac:dyDescent="0.25">
      <c r="A113" s="86" t="s">
        <v>526</v>
      </c>
      <c r="B113" s="87" t="s">
        <v>527</v>
      </c>
      <c r="C113" s="73" t="s">
        <v>7483</v>
      </c>
    </row>
    <row r="114" spans="1:3" ht="30" x14ac:dyDescent="0.25">
      <c r="A114" s="86" t="s">
        <v>528</v>
      </c>
      <c r="B114" s="87" t="s">
        <v>529</v>
      </c>
      <c r="C114" s="73" t="s">
        <v>7944</v>
      </c>
    </row>
    <row r="115" spans="1:3" ht="30" x14ac:dyDescent="0.25">
      <c r="A115" s="86" t="s">
        <v>530</v>
      </c>
      <c r="B115" s="87" t="s">
        <v>531</v>
      </c>
      <c r="C115" s="73" t="s">
        <v>7484</v>
      </c>
    </row>
    <row r="116" spans="1:3" ht="15" x14ac:dyDescent="0.25">
      <c r="A116" s="86" t="s">
        <v>532</v>
      </c>
      <c r="B116" s="87" t="s">
        <v>533</v>
      </c>
      <c r="C116" s="73" t="s">
        <v>7485</v>
      </c>
    </row>
    <row r="117" spans="1:3" ht="30" x14ac:dyDescent="0.25">
      <c r="A117" s="86" t="s">
        <v>534</v>
      </c>
      <c r="B117" s="87" t="s">
        <v>535</v>
      </c>
      <c r="C117" s="73" t="s">
        <v>7486</v>
      </c>
    </row>
    <row r="118" spans="1:3" ht="30" x14ac:dyDescent="0.25">
      <c r="A118" s="86" t="s">
        <v>536</v>
      </c>
      <c r="B118" s="87" t="s">
        <v>537</v>
      </c>
      <c r="C118" s="73" t="s">
        <v>7487</v>
      </c>
    </row>
    <row r="119" spans="1:3" ht="30" x14ac:dyDescent="0.25">
      <c r="A119" s="86" t="s">
        <v>538</v>
      </c>
      <c r="B119" s="87" t="s">
        <v>539</v>
      </c>
      <c r="C119" s="73" t="s">
        <v>7488</v>
      </c>
    </row>
    <row r="120" spans="1:3" ht="15" x14ac:dyDescent="0.25">
      <c r="A120" s="86" t="s">
        <v>540</v>
      </c>
      <c r="B120" s="87" t="s">
        <v>541</v>
      </c>
      <c r="C120" s="73" t="s">
        <v>7489</v>
      </c>
    </row>
    <row r="121" spans="1:3" ht="30" x14ac:dyDescent="0.25">
      <c r="A121" s="86" t="s">
        <v>542</v>
      </c>
      <c r="B121" s="87" t="s">
        <v>543</v>
      </c>
      <c r="C121" s="73" t="s">
        <v>7490</v>
      </c>
    </row>
    <row r="122" spans="1:3" ht="30" x14ac:dyDescent="0.25">
      <c r="A122" s="86" t="s">
        <v>544</v>
      </c>
      <c r="B122" s="87" t="s">
        <v>545</v>
      </c>
      <c r="C122" s="73" t="s">
        <v>7491</v>
      </c>
    </row>
    <row r="123" spans="1:3" ht="30" x14ac:dyDescent="0.25">
      <c r="A123" s="86" t="s">
        <v>546</v>
      </c>
      <c r="B123" s="87" t="s">
        <v>547</v>
      </c>
      <c r="C123" s="73" t="s">
        <v>7950</v>
      </c>
    </row>
    <row r="124" spans="1:3" ht="30" x14ac:dyDescent="0.25">
      <c r="A124" s="86" t="s">
        <v>548</v>
      </c>
      <c r="B124" s="87" t="s">
        <v>549</v>
      </c>
      <c r="C124" s="73" t="s">
        <v>7492</v>
      </c>
    </row>
    <row r="125" spans="1:3" ht="15" x14ac:dyDescent="0.25">
      <c r="A125" s="86" t="s">
        <v>550</v>
      </c>
      <c r="B125" s="87" t="s">
        <v>4603</v>
      </c>
      <c r="C125" s="73" t="s">
        <v>7493</v>
      </c>
    </row>
    <row r="126" spans="1:3" ht="15" x14ac:dyDescent="0.25">
      <c r="A126" s="86" t="s">
        <v>551</v>
      </c>
      <c r="B126" s="87" t="s">
        <v>552</v>
      </c>
      <c r="C126" s="73" t="s">
        <v>7494</v>
      </c>
    </row>
    <row r="127" spans="1:3" ht="30" x14ac:dyDescent="0.25">
      <c r="A127" s="86" t="s">
        <v>553</v>
      </c>
      <c r="B127" s="87" t="s">
        <v>554</v>
      </c>
      <c r="C127" s="73" t="s">
        <v>7495</v>
      </c>
    </row>
    <row r="128" spans="1:3" ht="15" x14ac:dyDescent="0.25">
      <c r="A128" s="86" t="s">
        <v>555</v>
      </c>
      <c r="B128" s="87" t="s">
        <v>556</v>
      </c>
      <c r="C128" s="73" t="s">
        <v>7496</v>
      </c>
    </row>
    <row r="129" spans="1:3" ht="30" x14ac:dyDescent="0.25">
      <c r="A129" s="86" t="s">
        <v>557</v>
      </c>
      <c r="B129" s="87" t="s">
        <v>558</v>
      </c>
      <c r="C129" s="73" t="s">
        <v>7497</v>
      </c>
    </row>
    <row r="130" spans="1:3" ht="30" x14ac:dyDescent="0.25">
      <c r="A130" s="86" t="s">
        <v>559</v>
      </c>
      <c r="B130" s="87" t="s">
        <v>560</v>
      </c>
      <c r="C130" s="73" t="s">
        <v>7498</v>
      </c>
    </row>
    <row r="131" spans="1:3" ht="15" x14ac:dyDescent="0.25">
      <c r="A131" s="86" t="s">
        <v>561</v>
      </c>
      <c r="B131" s="87" t="s">
        <v>562</v>
      </c>
      <c r="C131" s="73" t="s">
        <v>7499</v>
      </c>
    </row>
    <row r="132" spans="1:3" ht="15" x14ac:dyDescent="0.25">
      <c r="A132" s="86" t="s">
        <v>563</v>
      </c>
      <c r="B132" s="87" t="s">
        <v>564</v>
      </c>
      <c r="C132" s="73" t="s">
        <v>7500</v>
      </c>
    </row>
    <row r="133" spans="1:3" ht="30" x14ac:dyDescent="0.25">
      <c r="A133" s="86" t="s">
        <v>565</v>
      </c>
      <c r="B133" s="87" t="s">
        <v>566</v>
      </c>
      <c r="C133" s="73" t="s">
        <v>7501</v>
      </c>
    </row>
    <row r="134" spans="1:3" ht="30" x14ac:dyDescent="0.25">
      <c r="A134" s="86" t="s">
        <v>567</v>
      </c>
      <c r="B134" s="87" t="s">
        <v>568</v>
      </c>
      <c r="C134" s="73" t="s">
        <v>7502</v>
      </c>
    </row>
    <row r="135" spans="1:3" ht="30" x14ac:dyDescent="0.25">
      <c r="A135" s="86" t="s">
        <v>569</v>
      </c>
      <c r="B135" s="87" t="s">
        <v>570</v>
      </c>
      <c r="C135" s="73" t="s">
        <v>7503</v>
      </c>
    </row>
    <row r="136" spans="1:3" ht="30" x14ac:dyDescent="0.25">
      <c r="A136" s="86" t="s">
        <v>571</v>
      </c>
      <c r="B136" s="87" t="s">
        <v>572</v>
      </c>
      <c r="C136" s="73" t="s">
        <v>7930</v>
      </c>
    </row>
    <row r="137" spans="1:3" ht="30" x14ac:dyDescent="0.25">
      <c r="A137" s="86" t="s">
        <v>573</v>
      </c>
      <c r="B137" s="87" t="s">
        <v>574</v>
      </c>
      <c r="C137" s="73" t="s">
        <v>7504</v>
      </c>
    </row>
    <row r="138" spans="1:3" ht="15" x14ac:dyDescent="0.25">
      <c r="A138" s="86" t="s">
        <v>575</v>
      </c>
      <c r="B138" s="87" t="s">
        <v>576</v>
      </c>
      <c r="C138" s="73" t="s">
        <v>7505</v>
      </c>
    </row>
    <row r="139" spans="1:3" ht="15" x14ac:dyDescent="0.25">
      <c r="A139" s="86" t="s">
        <v>577</v>
      </c>
      <c r="B139" s="87" t="s">
        <v>578</v>
      </c>
      <c r="C139" s="73" t="s">
        <v>7506</v>
      </c>
    </row>
    <row r="140" spans="1:3" ht="15" x14ac:dyDescent="0.25">
      <c r="A140" s="86" t="s">
        <v>579</v>
      </c>
      <c r="B140" s="87" t="s">
        <v>580</v>
      </c>
      <c r="C140" s="73" t="s">
        <v>7507</v>
      </c>
    </row>
    <row r="141" spans="1:3" ht="30" x14ac:dyDescent="0.25">
      <c r="A141" s="86" t="s">
        <v>581</v>
      </c>
      <c r="B141" s="87" t="s">
        <v>582</v>
      </c>
      <c r="C141" s="73" t="s">
        <v>7508</v>
      </c>
    </row>
    <row r="142" spans="1:3" ht="30" x14ac:dyDescent="0.25">
      <c r="A142" s="86" t="s">
        <v>583</v>
      </c>
      <c r="B142" s="87" t="s">
        <v>584</v>
      </c>
      <c r="C142" s="73" t="s">
        <v>7509</v>
      </c>
    </row>
    <row r="143" spans="1:3" ht="30" x14ac:dyDescent="0.25">
      <c r="A143" s="86" t="s">
        <v>585</v>
      </c>
      <c r="B143" s="87" t="s">
        <v>586</v>
      </c>
      <c r="C143" s="73" t="s">
        <v>7510</v>
      </c>
    </row>
    <row r="144" spans="1:3" ht="15" x14ac:dyDescent="0.25">
      <c r="A144" s="86" t="s">
        <v>587</v>
      </c>
      <c r="B144" s="87" t="s">
        <v>588</v>
      </c>
      <c r="C144" s="73" t="s">
        <v>7511</v>
      </c>
    </row>
    <row r="145" spans="1:3" ht="30" x14ac:dyDescent="0.25">
      <c r="A145" s="86" t="s">
        <v>589</v>
      </c>
      <c r="B145" s="87" t="s">
        <v>590</v>
      </c>
      <c r="C145" s="73" t="s">
        <v>7512</v>
      </c>
    </row>
    <row r="146" spans="1:3" ht="15" x14ac:dyDescent="0.25">
      <c r="A146" s="86" t="s">
        <v>591</v>
      </c>
      <c r="B146" s="87" t="s">
        <v>592</v>
      </c>
      <c r="C146" s="73" t="s">
        <v>7513</v>
      </c>
    </row>
    <row r="147" spans="1:3" ht="15" x14ac:dyDescent="0.25">
      <c r="A147" s="86" t="s">
        <v>593</v>
      </c>
      <c r="B147" s="87" t="s">
        <v>594</v>
      </c>
      <c r="C147" s="73" t="s">
        <v>7514</v>
      </c>
    </row>
    <row r="148" spans="1:3" ht="15" x14ac:dyDescent="0.25">
      <c r="A148" s="86" t="s">
        <v>595</v>
      </c>
      <c r="B148" s="87" t="s">
        <v>596</v>
      </c>
      <c r="C148" s="73" t="s">
        <v>7515</v>
      </c>
    </row>
    <row r="149" spans="1:3" ht="30" x14ac:dyDescent="0.25">
      <c r="A149" s="86" t="s">
        <v>597</v>
      </c>
      <c r="B149" s="87" t="s">
        <v>525</v>
      </c>
      <c r="C149" s="73" t="s">
        <v>7516</v>
      </c>
    </row>
    <row r="150" spans="1:3" ht="75" x14ac:dyDescent="0.25">
      <c r="A150" s="86" t="s">
        <v>598</v>
      </c>
      <c r="B150" s="87" t="s">
        <v>599</v>
      </c>
      <c r="C150" s="73" t="s">
        <v>7517</v>
      </c>
    </row>
    <row r="151" spans="1:3" ht="75" x14ac:dyDescent="0.25">
      <c r="A151" s="86" t="s">
        <v>600</v>
      </c>
      <c r="B151" s="87" t="s">
        <v>601</v>
      </c>
      <c r="C151" s="73" t="s">
        <v>7518</v>
      </c>
    </row>
    <row r="152" spans="1:3" ht="30" x14ac:dyDescent="0.25">
      <c r="A152" s="86" t="s">
        <v>5564</v>
      </c>
      <c r="B152" s="87" t="s">
        <v>5565</v>
      </c>
      <c r="C152" s="73" t="s">
        <v>7912</v>
      </c>
    </row>
    <row r="153" spans="1:3" ht="15" x14ac:dyDescent="0.25">
      <c r="A153" s="86" t="s">
        <v>602</v>
      </c>
      <c r="B153" s="87" t="s">
        <v>603</v>
      </c>
      <c r="C153" s="73" t="s">
        <v>7519</v>
      </c>
    </row>
    <row r="154" spans="1:3" ht="15" x14ac:dyDescent="0.25">
      <c r="A154" s="86" t="s">
        <v>604</v>
      </c>
      <c r="B154" s="87" t="s">
        <v>605</v>
      </c>
      <c r="C154" s="73" t="s">
        <v>7520</v>
      </c>
    </row>
    <row r="155" spans="1:3" ht="15" x14ac:dyDescent="0.25">
      <c r="A155" s="86" t="s">
        <v>606</v>
      </c>
      <c r="B155" s="87" t="s">
        <v>607</v>
      </c>
      <c r="C155" s="73" t="s">
        <v>7521</v>
      </c>
    </row>
    <row r="156" spans="1:3" ht="15" x14ac:dyDescent="0.25">
      <c r="A156" s="86" t="s">
        <v>608</v>
      </c>
      <c r="B156" s="87" t="s">
        <v>609</v>
      </c>
      <c r="C156" s="73" t="s">
        <v>7522</v>
      </c>
    </row>
    <row r="157" spans="1:3" ht="15" x14ac:dyDescent="0.25">
      <c r="A157" s="86" t="s">
        <v>610</v>
      </c>
      <c r="B157" s="87" t="s">
        <v>611</v>
      </c>
      <c r="C157" s="73" t="s">
        <v>7523</v>
      </c>
    </row>
    <row r="158" spans="1:3" ht="30" x14ac:dyDescent="0.25">
      <c r="A158" s="86" t="s">
        <v>612</v>
      </c>
      <c r="B158" s="87" t="s">
        <v>613</v>
      </c>
      <c r="C158" s="73" t="s">
        <v>7524</v>
      </c>
    </row>
    <row r="159" spans="1:3" ht="15" x14ac:dyDescent="0.25">
      <c r="A159" s="86" t="s">
        <v>614</v>
      </c>
      <c r="B159" s="87" t="s">
        <v>615</v>
      </c>
      <c r="C159" s="73"/>
    </row>
    <row r="160" spans="1:3" ht="15" x14ac:dyDescent="0.25">
      <c r="A160" s="86" t="s">
        <v>616</v>
      </c>
      <c r="B160" s="87" t="s">
        <v>617</v>
      </c>
      <c r="C160" s="73" t="s">
        <v>7525</v>
      </c>
    </row>
    <row r="161" spans="1:3" ht="15" x14ac:dyDescent="0.25">
      <c r="A161" s="86" t="s">
        <v>618</v>
      </c>
      <c r="B161" s="87" t="s">
        <v>619</v>
      </c>
      <c r="C161" s="73" t="s">
        <v>7526</v>
      </c>
    </row>
    <row r="162" spans="1:3" ht="15" x14ac:dyDescent="0.25">
      <c r="A162" s="86" t="s">
        <v>620</v>
      </c>
      <c r="B162" s="87" t="s">
        <v>621</v>
      </c>
      <c r="C162" s="73" t="s">
        <v>7527</v>
      </c>
    </row>
    <row r="163" spans="1:3" ht="15" x14ac:dyDescent="0.25">
      <c r="A163" s="86" t="s">
        <v>622</v>
      </c>
      <c r="B163" s="87" t="s">
        <v>623</v>
      </c>
      <c r="C163" s="73" t="s">
        <v>7528</v>
      </c>
    </row>
    <row r="164" spans="1:3" ht="15" x14ac:dyDescent="0.25">
      <c r="A164" s="86" t="s">
        <v>624</v>
      </c>
      <c r="B164" s="87" t="s">
        <v>625</v>
      </c>
      <c r="C164" s="73" t="s">
        <v>7529</v>
      </c>
    </row>
    <row r="165" spans="1:3" ht="15" x14ac:dyDescent="0.25">
      <c r="A165" s="86" t="s">
        <v>626</v>
      </c>
      <c r="B165" s="87" t="s">
        <v>627</v>
      </c>
      <c r="C165" s="73" t="s">
        <v>7530</v>
      </c>
    </row>
    <row r="166" spans="1:3" ht="15" x14ac:dyDescent="0.25">
      <c r="A166" s="86" t="s">
        <v>628</v>
      </c>
      <c r="B166" s="87" t="s">
        <v>629</v>
      </c>
      <c r="C166" s="73" t="s">
        <v>7531</v>
      </c>
    </row>
    <row r="167" spans="1:3" ht="30" x14ac:dyDescent="0.25">
      <c r="A167" s="86" t="s">
        <v>630</v>
      </c>
      <c r="B167" s="87" t="s">
        <v>631</v>
      </c>
      <c r="C167" s="73" t="s">
        <v>7532</v>
      </c>
    </row>
    <row r="168" spans="1:3" ht="15" x14ac:dyDescent="0.25">
      <c r="A168" s="86" t="s">
        <v>632</v>
      </c>
      <c r="B168" s="87" t="s">
        <v>633</v>
      </c>
      <c r="C168" s="73" t="s">
        <v>7533</v>
      </c>
    </row>
    <row r="169" spans="1:3" ht="15" x14ac:dyDescent="0.25">
      <c r="A169" s="86" t="s">
        <v>634</v>
      </c>
      <c r="B169" s="87" t="s">
        <v>635</v>
      </c>
      <c r="C169" s="73" t="s">
        <v>7534</v>
      </c>
    </row>
    <row r="170" spans="1:3" ht="15" x14ac:dyDescent="0.25">
      <c r="A170" s="86" t="s">
        <v>636</v>
      </c>
      <c r="B170" s="87" t="s">
        <v>637</v>
      </c>
      <c r="C170" s="73" t="s">
        <v>7535</v>
      </c>
    </row>
    <row r="171" spans="1:3" ht="15" x14ac:dyDescent="0.25">
      <c r="A171" s="86" t="s">
        <v>6906</v>
      </c>
      <c r="B171" s="87" t="s">
        <v>6907</v>
      </c>
      <c r="C171" s="73" t="s">
        <v>7536</v>
      </c>
    </row>
    <row r="172" spans="1:3" ht="15" x14ac:dyDescent="0.25">
      <c r="A172" s="86" t="s">
        <v>638</v>
      </c>
      <c r="B172" s="87" t="s">
        <v>639</v>
      </c>
      <c r="C172" s="73" t="s">
        <v>7537</v>
      </c>
    </row>
    <row r="173" spans="1:3" ht="30" x14ac:dyDescent="0.25">
      <c r="A173" s="86" t="s">
        <v>640</v>
      </c>
      <c r="B173" s="87" t="s">
        <v>641</v>
      </c>
      <c r="C173" s="73" t="s">
        <v>7538</v>
      </c>
    </row>
    <row r="174" spans="1:3" ht="15" x14ac:dyDescent="0.25">
      <c r="A174" s="86" t="s">
        <v>642</v>
      </c>
      <c r="B174" s="87" t="s">
        <v>643</v>
      </c>
      <c r="C174" s="73" t="s">
        <v>7539</v>
      </c>
    </row>
    <row r="175" spans="1:3" ht="15" x14ac:dyDescent="0.25">
      <c r="A175" s="86" t="s">
        <v>644</v>
      </c>
      <c r="B175" s="87" t="s">
        <v>645</v>
      </c>
      <c r="C175" s="73" t="s">
        <v>7540</v>
      </c>
    </row>
    <row r="176" spans="1:3" ht="15" x14ac:dyDescent="0.25">
      <c r="A176" s="86" t="s">
        <v>646</v>
      </c>
      <c r="B176" s="87" t="s">
        <v>647</v>
      </c>
      <c r="C176" s="73" t="s">
        <v>7541</v>
      </c>
    </row>
    <row r="177" spans="1:3" ht="15" x14ac:dyDescent="0.25">
      <c r="A177" s="86" t="s">
        <v>648</v>
      </c>
      <c r="B177" s="87" t="s">
        <v>649</v>
      </c>
      <c r="C177" s="73" t="s">
        <v>7542</v>
      </c>
    </row>
    <row r="178" spans="1:3" ht="15" x14ac:dyDescent="0.25">
      <c r="A178" s="86" t="s">
        <v>650</v>
      </c>
      <c r="B178" s="87" t="s">
        <v>651</v>
      </c>
      <c r="C178" s="73" t="s">
        <v>7543</v>
      </c>
    </row>
    <row r="179" spans="1:3" ht="15" x14ac:dyDescent="0.25">
      <c r="A179" s="86" t="s">
        <v>652</v>
      </c>
      <c r="B179" s="87" t="s">
        <v>653</v>
      </c>
      <c r="C179" s="73" t="s">
        <v>7544</v>
      </c>
    </row>
    <row r="180" spans="1:3" ht="30" x14ac:dyDescent="0.25">
      <c r="A180" s="86" t="s">
        <v>654</v>
      </c>
      <c r="B180" s="87" t="s">
        <v>655</v>
      </c>
      <c r="C180" s="73" t="s">
        <v>7931</v>
      </c>
    </row>
    <row r="181" spans="1:3" ht="15" x14ac:dyDescent="0.25">
      <c r="A181" s="86" t="s">
        <v>656</v>
      </c>
      <c r="B181" s="87" t="s">
        <v>657</v>
      </c>
      <c r="C181" s="73" t="s">
        <v>7545</v>
      </c>
    </row>
    <row r="182" spans="1:3" ht="30" x14ac:dyDescent="0.25">
      <c r="A182" s="86" t="s">
        <v>658</v>
      </c>
      <c r="B182" s="87" t="s">
        <v>659</v>
      </c>
      <c r="C182" s="73" t="s">
        <v>7546</v>
      </c>
    </row>
    <row r="183" spans="1:3" ht="30" x14ac:dyDescent="0.25">
      <c r="A183" s="86" t="s">
        <v>660</v>
      </c>
      <c r="B183" s="87" t="s">
        <v>661</v>
      </c>
      <c r="C183" s="73" t="s">
        <v>7547</v>
      </c>
    </row>
    <row r="184" spans="1:3" ht="15" x14ac:dyDescent="0.25">
      <c r="A184" s="86" t="s">
        <v>662</v>
      </c>
      <c r="B184" s="87" t="s">
        <v>663</v>
      </c>
      <c r="C184" s="73" t="s">
        <v>7548</v>
      </c>
    </row>
    <row r="185" spans="1:3" ht="15" x14ac:dyDescent="0.25">
      <c r="A185" s="86" t="s">
        <v>664</v>
      </c>
      <c r="B185" s="87" t="s">
        <v>665</v>
      </c>
      <c r="C185" s="73" t="s">
        <v>7549</v>
      </c>
    </row>
    <row r="186" spans="1:3" ht="15" x14ac:dyDescent="0.25">
      <c r="A186" s="86" t="s">
        <v>666</v>
      </c>
      <c r="B186" s="87" t="s">
        <v>667</v>
      </c>
      <c r="C186" s="73" t="s">
        <v>7550</v>
      </c>
    </row>
    <row r="187" spans="1:3" ht="30" x14ac:dyDescent="0.25">
      <c r="A187" s="86" t="s">
        <v>668</v>
      </c>
      <c r="B187" s="87" t="s">
        <v>669</v>
      </c>
      <c r="C187" s="73" t="s">
        <v>7932</v>
      </c>
    </row>
    <row r="188" spans="1:3" ht="15" x14ac:dyDescent="0.25">
      <c r="A188" s="86" t="s">
        <v>670</v>
      </c>
      <c r="B188" s="87" t="s">
        <v>671</v>
      </c>
      <c r="C188" s="73" t="s">
        <v>7551</v>
      </c>
    </row>
    <row r="189" spans="1:3" ht="15" x14ac:dyDescent="0.25">
      <c r="A189" s="86" t="s">
        <v>672</v>
      </c>
      <c r="B189" s="87" t="s">
        <v>673</v>
      </c>
      <c r="C189" s="73" t="s">
        <v>7552</v>
      </c>
    </row>
    <row r="190" spans="1:3" ht="30" x14ac:dyDescent="0.25">
      <c r="A190" s="86" t="s">
        <v>674</v>
      </c>
      <c r="B190" s="87" t="s">
        <v>675</v>
      </c>
      <c r="C190" s="73" t="s">
        <v>7553</v>
      </c>
    </row>
    <row r="191" spans="1:3" ht="15" x14ac:dyDescent="0.25">
      <c r="A191" s="86" t="s">
        <v>676</v>
      </c>
      <c r="B191" s="87" t="s">
        <v>677</v>
      </c>
      <c r="C191" s="73" t="s">
        <v>7554</v>
      </c>
    </row>
    <row r="192" spans="1:3" ht="15" x14ac:dyDescent="0.25">
      <c r="A192" s="86" t="s">
        <v>678</v>
      </c>
      <c r="B192" s="87" t="s">
        <v>679</v>
      </c>
      <c r="C192" s="73" t="s">
        <v>7934</v>
      </c>
    </row>
    <row r="193" spans="1:3" ht="15" x14ac:dyDescent="0.25">
      <c r="A193" s="86" t="s">
        <v>680</v>
      </c>
      <c r="B193" s="87" t="s">
        <v>681</v>
      </c>
      <c r="C193" s="73" t="s">
        <v>7913</v>
      </c>
    </row>
    <row r="194" spans="1:3" ht="15" x14ac:dyDescent="0.25">
      <c r="A194" s="86" t="s">
        <v>682</v>
      </c>
      <c r="B194" s="87" t="s">
        <v>683</v>
      </c>
      <c r="C194" s="73" t="s">
        <v>7555</v>
      </c>
    </row>
    <row r="195" spans="1:3" ht="90" x14ac:dyDescent="0.25">
      <c r="A195" s="86" t="s">
        <v>684</v>
      </c>
      <c r="B195" s="87" t="s">
        <v>685</v>
      </c>
      <c r="C195" s="73" t="s">
        <v>7556</v>
      </c>
    </row>
    <row r="196" spans="1:3" ht="30" x14ac:dyDescent="0.25">
      <c r="A196" s="86" t="s">
        <v>5566</v>
      </c>
      <c r="B196" s="87" t="s">
        <v>5567</v>
      </c>
      <c r="C196" s="73" t="s">
        <v>7557</v>
      </c>
    </row>
    <row r="197" spans="1:3" ht="90" x14ac:dyDescent="0.25">
      <c r="A197" s="86" t="s">
        <v>5614</v>
      </c>
      <c r="B197" s="87" t="s">
        <v>5615</v>
      </c>
      <c r="C197" s="73" t="s">
        <v>7558</v>
      </c>
    </row>
    <row r="198" spans="1:3" ht="15" x14ac:dyDescent="0.25">
      <c r="A198" s="86" t="s">
        <v>5568</v>
      </c>
      <c r="B198" s="87" t="s">
        <v>5569</v>
      </c>
      <c r="C198" s="73" t="s">
        <v>7559</v>
      </c>
    </row>
    <row r="199" spans="1:3" ht="15" x14ac:dyDescent="0.25">
      <c r="A199" s="86" t="s">
        <v>686</v>
      </c>
      <c r="B199" s="87" t="s">
        <v>687</v>
      </c>
      <c r="C199" s="73" t="s">
        <v>7560</v>
      </c>
    </row>
    <row r="200" spans="1:3" ht="30" x14ac:dyDescent="0.25">
      <c r="A200" s="86" t="s">
        <v>688</v>
      </c>
      <c r="B200" s="87" t="s">
        <v>689</v>
      </c>
      <c r="C200" s="73" t="s">
        <v>7561</v>
      </c>
    </row>
    <row r="201" spans="1:3" ht="15" x14ac:dyDescent="0.25">
      <c r="A201" s="86" t="s">
        <v>690</v>
      </c>
      <c r="B201" s="87" t="s">
        <v>691</v>
      </c>
      <c r="C201" s="73" t="s">
        <v>7562</v>
      </c>
    </row>
    <row r="202" spans="1:3" ht="30" x14ac:dyDescent="0.25">
      <c r="A202" s="86" t="s">
        <v>692</v>
      </c>
      <c r="B202" s="87" t="s">
        <v>693</v>
      </c>
      <c r="C202" s="73" t="s">
        <v>7563</v>
      </c>
    </row>
    <row r="203" spans="1:3" ht="30" x14ac:dyDescent="0.25">
      <c r="A203" s="86" t="s">
        <v>694</v>
      </c>
      <c r="B203" s="87" t="s">
        <v>695</v>
      </c>
      <c r="C203" s="73" t="s">
        <v>7564</v>
      </c>
    </row>
    <row r="204" spans="1:3" ht="15" x14ac:dyDescent="0.25">
      <c r="A204" s="86" t="s">
        <v>696</v>
      </c>
      <c r="B204" s="87" t="s">
        <v>697</v>
      </c>
      <c r="C204" s="73" t="s">
        <v>7565</v>
      </c>
    </row>
    <row r="205" spans="1:3" ht="15" x14ac:dyDescent="0.25">
      <c r="A205" s="86" t="s">
        <v>698</v>
      </c>
      <c r="B205" s="87" t="s">
        <v>699</v>
      </c>
      <c r="C205" s="73" t="s">
        <v>7566</v>
      </c>
    </row>
    <row r="206" spans="1:3" ht="15" x14ac:dyDescent="0.25">
      <c r="A206" s="86" t="s">
        <v>700</v>
      </c>
      <c r="B206" s="87" t="s">
        <v>701</v>
      </c>
      <c r="C206" s="73" t="s">
        <v>7567</v>
      </c>
    </row>
    <row r="207" spans="1:3" ht="15" x14ac:dyDescent="0.25">
      <c r="A207" s="86" t="s">
        <v>702</v>
      </c>
      <c r="B207" s="87" t="s">
        <v>703</v>
      </c>
      <c r="C207" s="73" t="s">
        <v>7568</v>
      </c>
    </row>
    <row r="208" spans="1:3" ht="15" x14ac:dyDescent="0.25">
      <c r="A208" s="86" t="s">
        <v>704</v>
      </c>
      <c r="B208" s="87" t="s">
        <v>705</v>
      </c>
      <c r="C208" s="73" t="s">
        <v>7914</v>
      </c>
    </row>
    <row r="209" spans="1:3" ht="15" x14ac:dyDescent="0.25">
      <c r="A209" s="86" t="s">
        <v>706</v>
      </c>
      <c r="B209" s="87" t="s">
        <v>525</v>
      </c>
      <c r="C209" s="73" t="s">
        <v>7569</v>
      </c>
    </row>
    <row r="210" spans="1:3" ht="15" x14ac:dyDescent="0.25">
      <c r="A210" s="86" t="s">
        <v>707</v>
      </c>
      <c r="B210" s="87" t="s">
        <v>708</v>
      </c>
      <c r="C210" s="73" t="s">
        <v>7570</v>
      </c>
    </row>
    <row r="211" spans="1:3" ht="15" x14ac:dyDescent="0.25">
      <c r="A211" s="86" t="s">
        <v>709</v>
      </c>
      <c r="B211" s="87" t="s">
        <v>710</v>
      </c>
      <c r="C211" s="73" t="s">
        <v>7571</v>
      </c>
    </row>
    <row r="212" spans="1:3" ht="30" x14ac:dyDescent="0.25">
      <c r="A212" s="86" t="s">
        <v>711</v>
      </c>
      <c r="B212" s="87" t="s">
        <v>712</v>
      </c>
      <c r="C212" s="73" t="s">
        <v>7572</v>
      </c>
    </row>
    <row r="213" spans="1:3" ht="30" x14ac:dyDescent="0.25">
      <c r="A213" s="86" t="s">
        <v>713</v>
      </c>
      <c r="B213" s="87" t="s">
        <v>2943</v>
      </c>
      <c r="C213" s="73" t="s">
        <v>7573</v>
      </c>
    </row>
    <row r="214" spans="1:3" ht="30" x14ac:dyDescent="0.25">
      <c r="A214" s="86" t="s">
        <v>714</v>
      </c>
      <c r="B214" s="87" t="s">
        <v>715</v>
      </c>
      <c r="C214" s="73" t="s">
        <v>7574</v>
      </c>
    </row>
    <row r="215" spans="1:3" ht="15" x14ac:dyDescent="0.25">
      <c r="A215" s="86" t="s">
        <v>716</v>
      </c>
      <c r="B215" s="87" t="s">
        <v>717</v>
      </c>
      <c r="C215" s="73" t="s">
        <v>7935</v>
      </c>
    </row>
    <row r="216" spans="1:3" ht="15" x14ac:dyDescent="0.25">
      <c r="A216" s="86" t="s">
        <v>718</v>
      </c>
      <c r="B216" s="87" t="s">
        <v>719</v>
      </c>
      <c r="C216" s="73" t="s">
        <v>7575</v>
      </c>
    </row>
    <row r="217" spans="1:3" ht="30" x14ac:dyDescent="0.25">
      <c r="A217" s="86" t="s">
        <v>720</v>
      </c>
      <c r="B217" s="87" t="s">
        <v>721</v>
      </c>
      <c r="C217" s="73" t="s">
        <v>7576</v>
      </c>
    </row>
    <row r="218" spans="1:3" ht="15" x14ac:dyDescent="0.25">
      <c r="A218" s="86" t="s">
        <v>722</v>
      </c>
      <c r="B218" s="87" t="s">
        <v>723</v>
      </c>
      <c r="C218" s="73" t="s">
        <v>7577</v>
      </c>
    </row>
    <row r="219" spans="1:3" ht="15" x14ac:dyDescent="0.25">
      <c r="A219" s="86" t="s">
        <v>724</v>
      </c>
      <c r="B219" s="87" t="s">
        <v>725</v>
      </c>
      <c r="C219" s="73" t="s">
        <v>7578</v>
      </c>
    </row>
    <row r="220" spans="1:3" ht="15" x14ac:dyDescent="0.25">
      <c r="A220" s="86" t="s">
        <v>726</v>
      </c>
      <c r="B220" s="87" t="s">
        <v>727</v>
      </c>
      <c r="C220" s="73" t="s">
        <v>7579</v>
      </c>
    </row>
    <row r="221" spans="1:3" ht="15" x14ac:dyDescent="0.25">
      <c r="A221" s="86" t="s">
        <v>728</v>
      </c>
      <c r="B221" s="87" t="s">
        <v>729</v>
      </c>
      <c r="C221" s="73" t="s">
        <v>7580</v>
      </c>
    </row>
    <row r="222" spans="1:3" ht="15" x14ac:dyDescent="0.25">
      <c r="A222" s="86" t="s">
        <v>730</v>
      </c>
      <c r="B222" s="87" t="s">
        <v>731</v>
      </c>
      <c r="C222" s="73" t="s">
        <v>7581</v>
      </c>
    </row>
    <row r="223" spans="1:3" ht="15" x14ac:dyDescent="0.25">
      <c r="A223" s="86" t="s">
        <v>732</v>
      </c>
      <c r="B223" s="87" t="s">
        <v>733</v>
      </c>
      <c r="C223" s="73" t="s">
        <v>7582</v>
      </c>
    </row>
    <row r="224" spans="1:3" ht="15" x14ac:dyDescent="0.25">
      <c r="A224" s="86" t="s">
        <v>734</v>
      </c>
      <c r="B224" s="87" t="s">
        <v>735</v>
      </c>
      <c r="C224" s="73" t="s">
        <v>7583</v>
      </c>
    </row>
    <row r="225" spans="1:3" ht="15" x14ac:dyDescent="0.25">
      <c r="A225" s="86" t="s">
        <v>736</v>
      </c>
      <c r="B225" s="87" t="s">
        <v>737</v>
      </c>
      <c r="C225" s="73" t="s">
        <v>7584</v>
      </c>
    </row>
    <row r="226" spans="1:3" ht="15" x14ac:dyDescent="0.25">
      <c r="A226" s="86" t="s">
        <v>738</v>
      </c>
      <c r="B226" s="87" t="s">
        <v>739</v>
      </c>
      <c r="C226" s="73" t="s">
        <v>7585</v>
      </c>
    </row>
    <row r="227" spans="1:3" ht="15" x14ac:dyDescent="0.25">
      <c r="A227" s="86" t="s">
        <v>740</v>
      </c>
      <c r="B227" s="87" t="s">
        <v>741</v>
      </c>
      <c r="C227" s="73" t="s">
        <v>7586</v>
      </c>
    </row>
    <row r="228" spans="1:3" ht="30" x14ac:dyDescent="0.25">
      <c r="A228" s="86" t="s">
        <v>7008</v>
      </c>
      <c r="B228" s="87" t="s">
        <v>7009</v>
      </c>
      <c r="C228" s="73" t="s">
        <v>7587</v>
      </c>
    </row>
    <row r="229" spans="1:3" ht="15" x14ac:dyDescent="0.25">
      <c r="A229" s="86" t="s">
        <v>742</v>
      </c>
      <c r="B229" s="87" t="s">
        <v>743</v>
      </c>
      <c r="C229" s="73" t="s">
        <v>7936</v>
      </c>
    </row>
    <row r="230" spans="1:3" ht="15" x14ac:dyDescent="0.25">
      <c r="A230" s="86" t="s">
        <v>744</v>
      </c>
      <c r="B230" s="87" t="s">
        <v>745</v>
      </c>
      <c r="C230" s="73" t="s">
        <v>7588</v>
      </c>
    </row>
    <row r="231" spans="1:3" ht="15" x14ac:dyDescent="0.25">
      <c r="A231" s="86" t="s">
        <v>746</v>
      </c>
      <c r="B231" s="87" t="s">
        <v>747</v>
      </c>
      <c r="C231" s="73" t="s">
        <v>7589</v>
      </c>
    </row>
    <row r="232" spans="1:3" ht="15" x14ac:dyDescent="0.25">
      <c r="A232" s="86" t="s">
        <v>748</v>
      </c>
      <c r="B232" s="87" t="s">
        <v>749</v>
      </c>
      <c r="C232" s="73" t="s">
        <v>7590</v>
      </c>
    </row>
    <row r="233" spans="1:3" ht="15" x14ac:dyDescent="0.25">
      <c r="A233" s="86" t="s">
        <v>750</v>
      </c>
      <c r="B233" s="87" t="s">
        <v>751</v>
      </c>
      <c r="C233" s="73" t="s">
        <v>7591</v>
      </c>
    </row>
    <row r="234" spans="1:3" ht="15" x14ac:dyDescent="0.25">
      <c r="A234" s="86" t="s">
        <v>752</v>
      </c>
      <c r="B234" s="87" t="s">
        <v>753</v>
      </c>
      <c r="C234" s="73" t="s">
        <v>7592</v>
      </c>
    </row>
    <row r="235" spans="1:3" ht="30" x14ac:dyDescent="0.25">
      <c r="A235" s="86" t="s">
        <v>754</v>
      </c>
      <c r="B235" s="87" t="s">
        <v>755</v>
      </c>
      <c r="C235" s="73" t="s">
        <v>7593</v>
      </c>
    </row>
    <row r="236" spans="1:3" ht="15" x14ac:dyDescent="0.25">
      <c r="A236" s="86" t="s">
        <v>756</v>
      </c>
      <c r="B236" s="87" t="s">
        <v>757</v>
      </c>
      <c r="C236" s="73" t="s">
        <v>7916</v>
      </c>
    </row>
    <row r="237" spans="1:3" ht="15" x14ac:dyDescent="0.25">
      <c r="A237" s="86" t="s">
        <v>758</v>
      </c>
      <c r="B237" s="87" t="s">
        <v>759</v>
      </c>
      <c r="C237" s="73" t="s">
        <v>7594</v>
      </c>
    </row>
    <row r="238" spans="1:3" ht="15" x14ac:dyDescent="0.25">
      <c r="A238" s="86" t="s">
        <v>760</v>
      </c>
      <c r="B238" s="87" t="s">
        <v>761</v>
      </c>
      <c r="C238" s="73" t="s">
        <v>7595</v>
      </c>
    </row>
    <row r="239" spans="1:3" ht="15" x14ac:dyDescent="0.25">
      <c r="A239" s="86" t="s">
        <v>7010</v>
      </c>
      <c r="B239" s="87" t="s">
        <v>7011</v>
      </c>
      <c r="C239" s="73" t="s">
        <v>7917</v>
      </c>
    </row>
    <row r="240" spans="1:3" ht="30" x14ac:dyDescent="0.25">
      <c r="A240" s="86" t="s">
        <v>762</v>
      </c>
      <c r="B240" s="87" t="s">
        <v>763</v>
      </c>
      <c r="C240" s="73" t="s">
        <v>7596</v>
      </c>
    </row>
    <row r="241" spans="1:3" ht="15" x14ac:dyDescent="0.25">
      <c r="A241" s="86" t="s">
        <v>764</v>
      </c>
      <c r="B241" s="87" t="s">
        <v>765</v>
      </c>
      <c r="C241" s="73" t="s">
        <v>7597</v>
      </c>
    </row>
    <row r="242" spans="1:3" ht="15" x14ac:dyDescent="0.25">
      <c r="A242" s="86" t="s">
        <v>766</v>
      </c>
      <c r="B242" s="87" t="s">
        <v>767</v>
      </c>
      <c r="C242" s="73" t="s">
        <v>7598</v>
      </c>
    </row>
    <row r="243" spans="1:3" ht="15" x14ac:dyDescent="0.25">
      <c r="A243" s="86" t="s">
        <v>768</v>
      </c>
      <c r="B243" s="87" t="s">
        <v>769</v>
      </c>
      <c r="C243" s="73" t="s">
        <v>7599</v>
      </c>
    </row>
    <row r="244" spans="1:3" ht="15" x14ac:dyDescent="0.25">
      <c r="A244" s="86" t="s">
        <v>770</v>
      </c>
      <c r="B244" s="87" t="s">
        <v>771</v>
      </c>
      <c r="C244" s="73" t="s">
        <v>7600</v>
      </c>
    </row>
    <row r="245" spans="1:3" ht="30" x14ac:dyDescent="0.25">
      <c r="A245" s="86" t="s">
        <v>772</v>
      </c>
      <c r="B245" s="87" t="s">
        <v>773</v>
      </c>
      <c r="C245" s="73" t="s">
        <v>7601</v>
      </c>
    </row>
    <row r="246" spans="1:3" ht="15" x14ac:dyDescent="0.25">
      <c r="A246" s="86" t="s">
        <v>774</v>
      </c>
      <c r="B246" s="87" t="s">
        <v>775</v>
      </c>
      <c r="C246" s="73" t="s">
        <v>7909</v>
      </c>
    </row>
    <row r="247" spans="1:3" ht="15" x14ac:dyDescent="0.25">
      <c r="A247" s="86" t="s">
        <v>776</v>
      </c>
      <c r="B247" s="87" t="s">
        <v>777</v>
      </c>
      <c r="C247" s="73" t="s">
        <v>7602</v>
      </c>
    </row>
    <row r="248" spans="1:3" ht="15" x14ac:dyDescent="0.25">
      <c r="A248" s="86" t="s">
        <v>778</v>
      </c>
      <c r="B248" s="87" t="s">
        <v>779</v>
      </c>
      <c r="C248" s="73" t="s">
        <v>7603</v>
      </c>
    </row>
    <row r="249" spans="1:3" ht="15" x14ac:dyDescent="0.25">
      <c r="A249" s="86" t="s">
        <v>780</v>
      </c>
      <c r="B249" s="87" t="s">
        <v>781</v>
      </c>
      <c r="C249" s="73" t="s">
        <v>7604</v>
      </c>
    </row>
    <row r="250" spans="1:3" ht="15" x14ac:dyDescent="0.25">
      <c r="A250" s="86" t="s">
        <v>782</v>
      </c>
      <c r="B250" s="87" t="s">
        <v>783</v>
      </c>
      <c r="C250" s="73" t="s">
        <v>7605</v>
      </c>
    </row>
    <row r="251" spans="1:3" ht="15" x14ac:dyDescent="0.25">
      <c r="A251" s="86" t="s">
        <v>784</v>
      </c>
      <c r="B251" s="87" t="s">
        <v>785</v>
      </c>
      <c r="C251" s="73" t="s">
        <v>7915</v>
      </c>
    </row>
    <row r="252" spans="1:3" ht="15" x14ac:dyDescent="0.25">
      <c r="A252" s="86" t="s">
        <v>786</v>
      </c>
      <c r="B252" s="87" t="s">
        <v>787</v>
      </c>
      <c r="C252" s="73" t="s">
        <v>7606</v>
      </c>
    </row>
    <row r="253" spans="1:3" ht="30" x14ac:dyDescent="0.25">
      <c r="A253" s="86" t="s">
        <v>788</v>
      </c>
      <c r="B253" s="87" t="s">
        <v>789</v>
      </c>
      <c r="C253" s="73" t="s">
        <v>7607</v>
      </c>
    </row>
    <row r="254" spans="1:3" ht="30" x14ac:dyDescent="0.25">
      <c r="A254" s="86" t="s">
        <v>790</v>
      </c>
      <c r="B254" s="87" t="s">
        <v>791</v>
      </c>
      <c r="C254" s="73" t="s">
        <v>7608</v>
      </c>
    </row>
    <row r="255" spans="1:3" ht="30" x14ac:dyDescent="0.25">
      <c r="A255" s="86" t="s">
        <v>792</v>
      </c>
      <c r="B255" s="87" t="s">
        <v>793</v>
      </c>
      <c r="C255" s="73" t="s">
        <v>7609</v>
      </c>
    </row>
    <row r="256" spans="1:3" ht="30" x14ac:dyDescent="0.25">
      <c r="A256" s="86" t="s">
        <v>794</v>
      </c>
      <c r="B256" s="87" t="s">
        <v>795</v>
      </c>
      <c r="C256" s="73" t="s">
        <v>7610</v>
      </c>
    </row>
    <row r="257" spans="1:3" ht="30" x14ac:dyDescent="0.25">
      <c r="A257" s="86" t="s">
        <v>796</v>
      </c>
      <c r="B257" s="87" t="s">
        <v>797</v>
      </c>
      <c r="C257" s="73" t="s">
        <v>7611</v>
      </c>
    </row>
    <row r="258" spans="1:3" ht="30" x14ac:dyDescent="0.25">
      <c r="A258" s="86" t="s">
        <v>798</v>
      </c>
      <c r="B258" s="87" t="s">
        <v>799</v>
      </c>
      <c r="C258" s="73" t="s">
        <v>7612</v>
      </c>
    </row>
    <row r="259" spans="1:3" ht="30" x14ac:dyDescent="0.25">
      <c r="A259" s="86" t="s">
        <v>800</v>
      </c>
      <c r="B259" s="87" t="s">
        <v>801</v>
      </c>
      <c r="C259" s="73" t="s">
        <v>7613</v>
      </c>
    </row>
    <row r="260" spans="1:3" ht="30" x14ac:dyDescent="0.25">
      <c r="A260" s="86" t="s">
        <v>802</v>
      </c>
      <c r="B260" s="87" t="s">
        <v>803</v>
      </c>
      <c r="C260" s="73" t="s">
        <v>7614</v>
      </c>
    </row>
    <row r="261" spans="1:3" ht="15" x14ac:dyDescent="0.25">
      <c r="A261" s="86" t="s">
        <v>804</v>
      </c>
      <c r="B261" s="87" t="s">
        <v>805</v>
      </c>
      <c r="C261" s="73" t="s">
        <v>7615</v>
      </c>
    </row>
    <row r="262" spans="1:3" ht="15" x14ac:dyDescent="0.25">
      <c r="A262" s="86" t="s">
        <v>806</v>
      </c>
      <c r="B262" s="87" t="s">
        <v>807</v>
      </c>
      <c r="C262" s="73" t="s">
        <v>7616</v>
      </c>
    </row>
    <row r="263" spans="1:3" ht="15" x14ac:dyDescent="0.25">
      <c r="A263" s="86" t="s">
        <v>808</v>
      </c>
      <c r="B263" s="87" t="s">
        <v>809</v>
      </c>
      <c r="C263" s="73" t="s">
        <v>7617</v>
      </c>
    </row>
    <row r="264" spans="1:3" ht="15" x14ac:dyDescent="0.25">
      <c r="A264" s="86" t="s">
        <v>810</v>
      </c>
      <c r="B264" s="87" t="s">
        <v>811</v>
      </c>
      <c r="C264" s="73" t="s">
        <v>7618</v>
      </c>
    </row>
    <row r="265" spans="1:3" ht="15" x14ac:dyDescent="0.25">
      <c r="A265" s="86" t="s">
        <v>812</v>
      </c>
      <c r="B265" s="87" t="s">
        <v>813</v>
      </c>
      <c r="C265" s="73" t="s">
        <v>7619</v>
      </c>
    </row>
    <row r="266" spans="1:3" ht="15" x14ac:dyDescent="0.25">
      <c r="A266" s="86" t="s">
        <v>814</v>
      </c>
      <c r="B266" s="87" t="s">
        <v>815</v>
      </c>
      <c r="C266" s="73" t="s">
        <v>7620</v>
      </c>
    </row>
    <row r="267" spans="1:3" ht="15" x14ac:dyDescent="0.25">
      <c r="A267" s="86" t="s">
        <v>816</v>
      </c>
      <c r="B267" s="87" t="s">
        <v>817</v>
      </c>
      <c r="C267" s="73" t="s">
        <v>7621</v>
      </c>
    </row>
    <row r="268" spans="1:3" ht="15" x14ac:dyDescent="0.25">
      <c r="A268" s="86" t="s">
        <v>818</v>
      </c>
      <c r="B268" s="87" t="s">
        <v>819</v>
      </c>
      <c r="C268" s="73" t="s">
        <v>7622</v>
      </c>
    </row>
    <row r="269" spans="1:3" ht="15" x14ac:dyDescent="0.25">
      <c r="A269" s="86" t="s">
        <v>820</v>
      </c>
      <c r="B269" s="87" t="s">
        <v>821</v>
      </c>
      <c r="C269" s="73" t="s">
        <v>7623</v>
      </c>
    </row>
    <row r="270" spans="1:3" ht="30" x14ac:dyDescent="0.25">
      <c r="A270" s="86" t="s">
        <v>822</v>
      </c>
      <c r="B270" s="87" t="s">
        <v>823</v>
      </c>
      <c r="C270" s="73" t="s">
        <v>7624</v>
      </c>
    </row>
    <row r="271" spans="1:3" ht="30" x14ac:dyDescent="0.25">
      <c r="A271" s="86" t="s">
        <v>824</v>
      </c>
      <c r="B271" s="87" t="s">
        <v>825</v>
      </c>
      <c r="C271" s="73" t="s">
        <v>7625</v>
      </c>
    </row>
    <row r="272" spans="1:3" ht="15" x14ac:dyDescent="0.25">
      <c r="A272" s="86" t="s">
        <v>826</v>
      </c>
      <c r="B272" s="87" t="s">
        <v>827</v>
      </c>
      <c r="C272" s="73" t="s">
        <v>7626</v>
      </c>
    </row>
    <row r="273" spans="1:3" ht="30" x14ac:dyDescent="0.25">
      <c r="A273" s="86" t="s">
        <v>828</v>
      </c>
      <c r="B273" s="87" t="s">
        <v>829</v>
      </c>
      <c r="C273" s="73" t="s">
        <v>7627</v>
      </c>
    </row>
    <row r="274" spans="1:3" ht="30" x14ac:dyDescent="0.25">
      <c r="A274" s="86" t="s">
        <v>830</v>
      </c>
      <c r="B274" s="87" t="s">
        <v>831</v>
      </c>
      <c r="C274" s="73" t="s">
        <v>7628</v>
      </c>
    </row>
    <row r="275" spans="1:3" ht="30" x14ac:dyDescent="0.25">
      <c r="A275" s="86" t="s">
        <v>832</v>
      </c>
      <c r="B275" s="87" t="s">
        <v>833</v>
      </c>
      <c r="C275" s="73" t="s">
        <v>7629</v>
      </c>
    </row>
    <row r="276" spans="1:3" ht="30" x14ac:dyDescent="0.25">
      <c r="A276" s="86" t="s">
        <v>834</v>
      </c>
      <c r="B276" s="87" t="s">
        <v>835</v>
      </c>
      <c r="C276" s="73" t="s">
        <v>7630</v>
      </c>
    </row>
    <row r="277" spans="1:3" ht="15" x14ac:dyDescent="0.25">
      <c r="A277" s="86" t="s">
        <v>836</v>
      </c>
      <c r="B277" s="87" t="s">
        <v>837</v>
      </c>
      <c r="C277" s="73"/>
    </row>
    <row r="278" spans="1:3" ht="15" x14ac:dyDescent="0.25">
      <c r="A278" s="86" t="s">
        <v>838</v>
      </c>
      <c r="B278" s="87" t="s">
        <v>839</v>
      </c>
      <c r="C278" s="73" t="s">
        <v>7631</v>
      </c>
    </row>
    <row r="279" spans="1:3" ht="30" x14ac:dyDescent="0.25">
      <c r="A279" s="86" t="s">
        <v>840</v>
      </c>
      <c r="B279" s="87" t="s">
        <v>841</v>
      </c>
      <c r="C279" s="73" t="s">
        <v>7632</v>
      </c>
    </row>
    <row r="280" spans="1:3" ht="15" x14ac:dyDescent="0.25">
      <c r="A280" s="86" t="s">
        <v>842</v>
      </c>
      <c r="B280" s="87" t="s">
        <v>843</v>
      </c>
      <c r="C280" s="73" t="s">
        <v>7633</v>
      </c>
    </row>
    <row r="281" spans="1:3" ht="15" x14ac:dyDescent="0.25">
      <c r="A281" s="86" t="s">
        <v>844</v>
      </c>
      <c r="B281" s="87" t="s">
        <v>845</v>
      </c>
      <c r="C281" s="73"/>
    </row>
    <row r="282" spans="1:3" ht="15" x14ac:dyDescent="0.25">
      <c r="A282" s="86" t="s">
        <v>846</v>
      </c>
      <c r="B282" s="87" t="s">
        <v>847</v>
      </c>
      <c r="C282" s="73" t="s">
        <v>7634</v>
      </c>
    </row>
    <row r="283" spans="1:3" ht="15" x14ac:dyDescent="0.25">
      <c r="A283" s="86" t="s">
        <v>848</v>
      </c>
      <c r="B283" s="87" t="s">
        <v>849</v>
      </c>
      <c r="C283" s="73"/>
    </row>
    <row r="284" spans="1:3" ht="30" x14ac:dyDescent="0.25">
      <c r="A284" s="86" t="s">
        <v>850</v>
      </c>
      <c r="B284" s="87" t="s">
        <v>851</v>
      </c>
      <c r="C284" s="73" t="s">
        <v>7635</v>
      </c>
    </row>
    <row r="285" spans="1:3" ht="30" x14ac:dyDescent="0.25">
      <c r="A285" s="86" t="s">
        <v>852</v>
      </c>
      <c r="B285" s="87" t="s">
        <v>4604</v>
      </c>
      <c r="C285" s="73" t="s">
        <v>7636</v>
      </c>
    </row>
    <row r="286" spans="1:3" ht="30" x14ac:dyDescent="0.25">
      <c r="A286" s="86" t="s">
        <v>853</v>
      </c>
      <c r="B286" s="87" t="s">
        <v>854</v>
      </c>
      <c r="C286" s="73" t="s">
        <v>7637</v>
      </c>
    </row>
    <row r="287" spans="1:3" ht="15" x14ac:dyDescent="0.25">
      <c r="A287" s="86" t="s">
        <v>855</v>
      </c>
      <c r="B287" s="87" t="s">
        <v>856</v>
      </c>
      <c r="C287" s="73" t="s">
        <v>7638</v>
      </c>
    </row>
    <row r="288" spans="1:3" ht="15" x14ac:dyDescent="0.25">
      <c r="A288" s="86" t="s">
        <v>857</v>
      </c>
      <c r="B288" s="87" t="s">
        <v>858</v>
      </c>
      <c r="C288" s="73" t="s">
        <v>7918</v>
      </c>
    </row>
    <row r="289" spans="1:3" ht="15" x14ac:dyDescent="0.25">
      <c r="A289" s="86" t="s">
        <v>859</v>
      </c>
      <c r="B289" s="87" t="s">
        <v>860</v>
      </c>
      <c r="C289" s="73" t="s">
        <v>7919</v>
      </c>
    </row>
    <row r="290" spans="1:3" ht="15" x14ac:dyDescent="0.25">
      <c r="A290" s="86" t="s">
        <v>861</v>
      </c>
      <c r="B290" s="87" t="s">
        <v>862</v>
      </c>
      <c r="C290" s="73" t="s">
        <v>7639</v>
      </c>
    </row>
    <row r="291" spans="1:3" ht="30" x14ac:dyDescent="0.25">
      <c r="A291" s="86" t="s">
        <v>863</v>
      </c>
      <c r="B291" s="87" t="s">
        <v>864</v>
      </c>
      <c r="C291" s="73" t="s">
        <v>7640</v>
      </c>
    </row>
    <row r="292" spans="1:3" ht="30" x14ac:dyDescent="0.25">
      <c r="A292" s="86" t="s">
        <v>865</v>
      </c>
      <c r="B292" s="87" t="s">
        <v>866</v>
      </c>
      <c r="C292" s="73" t="s">
        <v>7641</v>
      </c>
    </row>
    <row r="293" spans="1:3" ht="30" x14ac:dyDescent="0.25">
      <c r="A293" s="86" t="s">
        <v>867</v>
      </c>
      <c r="B293" s="87" t="s">
        <v>868</v>
      </c>
      <c r="C293" s="73" t="s">
        <v>7642</v>
      </c>
    </row>
    <row r="294" spans="1:3" ht="30" x14ac:dyDescent="0.25">
      <c r="A294" s="86" t="s">
        <v>869</v>
      </c>
      <c r="B294" s="87" t="s">
        <v>870</v>
      </c>
      <c r="C294" s="73" t="s">
        <v>7643</v>
      </c>
    </row>
    <row r="295" spans="1:3" ht="15" x14ac:dyDescent="0.25">
      <c r="A295" s="86" t="s">
        <v>871</v>
      </c>
      <c r="B295" s="87" t="s">
        <v>872</v>
      </c>
      <c r="C295" s="73"/>
    </row>
    <row r="296" spans="1:3" ht="60" x14ac:dyDescent="0.25">
      <c r="A296" s="86" t="s">
        <v>873</v>
      </c>
      <c r="B296" s="87" t="s">
        <v>874</v>
      </c>
      <c r="C296" s="73" t="s">
        <v>7644</v>
      </c>
    </row>
    <row r="297" spans="1:3" ht="15" x14ac:dyDescent="0.25">
      <c r="A297" s="86" t="s">
        <v>875</v>
      </c>
      <c r="B297" s="87" t="s">
        <v>876</v>
      </c>
      <c r="C297" s="73"/>
    </row>
    <row r="298" spans="1:3" ht="75" x14ac:dyDescent="0.25">
      <c r="A298" s="86" t="s">
        <v>877</v>
      </c>
      <c r="B298" s="87" t="s">
        <v>878</v>
      </c>
      <c r="C298" s="73" t="s">
        <v>7645</v>
      </c>
    </row>
    <row r="299" spans="1:3" ht="15" x14ac:dyDescent="0.25">
      <c r="A299" s="86" t="s">
        <v>879</v>
      </c>
      <c r="B299" s="87" t="s">
        <v>880</v>
      </c>
      <c r="C299" s="73"/>
    </row>
    <row r="300" spans="1:3" ht="30" x14ac:dyDescent="0.25">
      <c r="A300" s="86" t="s">
        <v>881</v>
      </c>
      <c r="B300" s="87" t="s">
        <v>882</v>
      </c>
      <c r="C300" s="73" t="s">
        <v>7646</v>
      </c>
    </row>
    <row r="301" spans="1:3" ht="45" x14ac:dyDescent="0.25">
      <c r="A301" s="86" t="s">
        <v>4605</v>
      </c>
      <c r="B301" s="87" t="s">
        <v>4606</v>
      </c>
      <c r="C301" s="73" t="s">
        <v>7647</v>
      </c>
    </row>
    <row r="302" spans="1:3" ht="30" x14ac:dyDescent="0.25">
      <c r="A302" s="86" t="s">
        <v>883</v>
      </c>
      <c r="B302" s="87" t="s">
        <v>884</v>
      </c>
      <c r="C302" s="73" t="s">
        <v>7648</v>
      </c>
    </row>
    <row r="303" spans="1:3" ht="30" x14ac:dyDescent="0.25">
      <c r="A303" s="86" t="s">
        <v>885</v>
      </c>
      <c r="B303" s="87" t="s">
        <v>886</v>
      </c>
      <c r="C303" s="73" t="s">
        <v>7649</v>
      </c>
    </row>
    <row r="304" spans="1:3" ht="30" x14ac:dyDescent="0.25">
      <c r="A304" s="86" t="s">
        <v>4607</v>
      </c>
      <c r="B304" s="87" t="s">
        <v>4608</v>
      </c>
      <c r="C304" s="73" t="s">
        <v>7650</v>
      </c>
    </row>
    <row r="305" spans="1:3" ht="30" x14ac:dyDescent="0.25">
      <c r="A305" s="86" t="s">
        <v>4609</v>
      </c>
      <c r="B305" s="87" t="s">
        <v>4610</v>
      </c>
      <c r="C305" s="73" t="s">
        <v>7651</v>
      </c>
    </row>
    <row r="306" spans="1:3" ht="45" x14ac:dyDescent="0.25">
      <c r="A306" s="86" t="s">
        <v>887</v>
      </c>
      <c r="B306" s="87" t="s">
        <v>888</v>
      </c>
      <c r="C306" s="73" t="s">
        <v>7652</v>
      </c>
    </row>
    <row r="307" spans="1:3" ht="45" x14ac:dyDescent="0.25">
      <c r="A307" s="86" t="s">
        <v>889</v>
      </c>
      <c r="B307" s="87" t="s">
        <v>890</v>
      </c>
      <c r="C307" s="73" t="s">
        <v>7653</v>
      </c>
    </row>
    <row r="308" spans="1:3" ht="45" x14ac:dyDescent="0.25">
      <c r="A308" s="86" t="s">
        <v>891</v>
      </c>
      <c r="B308" s="87" t="s">
        <v>892</v>
      </c>
      <c r="C308" s="73" t="s">
        <v>7654</v>
      </c>
    </row>
    <row r="309" spans="1:3" ht="15" x14ac:dyDescent="0.25">
      <c r="A309" s="86" t="s">
        <v>893</v>
      </c>
      <c r="B309" s="87" t="s">
        <v>894</v>
      </c>
      <c r="C309" s="73" t="s">
        <v>7655</v>
      </c>
    </row>
    <row r="310" spans="1:3" ht="15" x14ac:dyDescent="0.25">
      <c r="A310" s="86" t="s">
        <v>895</v>
      </c>
      <c r="B310" s="87" t="s">
        <v>896</v>
      </c>
      <c r="C310" s="73"/>
    </row>
    <row r="311" spans="1:3" ht="30" x14ac:dyDescent="0.25">
      <c r="A311" s="86" t="s">
        <v>4611</v>
      </c>
      <c r="B311" s="87" t="s">
        <v>4612</v>
      </c>
      <c r="C311" s="73" t="s">
        <v>7656</v>
      </c>
    </row>
    <row r="312" spans="1:3" ht="30" x14ac:dyDescent="0.25">
      <c r="A312" s="86" t="s">
        <v>4613</v>
      </c>
      <c r="B312" s="87" t="s">
        <v>4614</v>
      </c>
      <c r="C312" s="73" t="s">
        <v>7657</v>
      </c>
    </row>
    <row r="313" spans="1:3" ht="45" x14ac:dyDescent="0.25">
      <c r="A313" s="86" t="s">
        <v>4615</v>
      </c>
      <c r="B313" s="87" t="s">
        <v>4616</v>
      </c>
      <c r="C313" s="73" t="s">
        <v>7658</v>
      </c>
    </row>
    <row r="314" spans="1:3" ht="15" x14ac:dyDescent="0.25">
      <c r="A314" s="86" t="s">
        <v>4617</v>
      </c>
      <c r="B314" s="87" t="s">
        <v>4618</v>
      </c>
      <c r="C314" s="73"/>
    </row>
    <row r="315" spans="1:3" ht="60" x14ac:dyDescent="0.25">
      <c r="A315" s="86" t="s">
        <v>4619</v>
      </c>
      <c r="B315" s="87" t="s">
        <v>4620</v>
      </c>
      <c r="C315" s="73" t="s">
        <v>7659</v>
      </c>
    </row>
    <row r="316" spans="1:3" ht="15" x14ac:dyDescent="0.25">
      <c r="A316" s="86" t="s">
        <v>4621</v>
      </c>
      <c r="B316" s="87" t="s">
        <v>4622</v>
      </c>
      <c r="C316" s="73"/>
    </row>
    <row r="317" spans="1:3" ht="45" x14ac:dyDescent="0.25">
      <c r="A317" s="86" t="s">
        <v>897</v>
      </c>
      <c r="B317" s="87" t="s">
        <v>898</v>
      </c>
      <c r="C317" s="73" t="s">
        <v>7660</v>
      </c>
    </row>
    <row r="318" spans="1:3" ht="30" x14ac:dyDescent="0.25">
      <c r="A318" s="86" t="s">
        <v>899</v>
      </c>
      <c r="B318" s="87" t="s">
        <v>900</v>
      </c>
      <c r="C318" s="73" t="s">
        <v>7661</v>
      </c>
    </row>
    <row r="319" spans="1:3" ht="30" x14ac:dyDescent="0.25">
      <c r="A319" s="86" t="s">
        <v>901</v>
      </c>
      <c r="B319" s="87" t="s">
        <v>902</v>
      </c>
      <c r="C319" s="73" t="s">
        <v>7937</v>
      </c>
    </row>
    <row r="320" spans="1:3" ht="30" x14ac:dyDescent="0.25">
      <c r="A320" s="86" t="s">
        <v>903</v>
      </c>
      <c r="B320" s="87" t="s">
        <v>904</v>
      </c>
      <c r="C320" s="73" t="s">
        <v>7938</v>
      </c>
    </row>
    <row r="321" spans="1:3" ht="30" x14ac:dyDescent="0.25">
      <c r="A321" s="86" t="s">
        <v>905</v>
      </c>
      <c r="B321" s="87" t="s">
        <v>906</v>
      </c>
      <c r="C321" s="73" t="s">
        <v>7939</v>
      </c>
    </row>
    <row r="322" spans="1:3" ht="15.75" customHeight="1" x14ac:dyDescent="0.25">
      <c r="A322" s="86" t="s">
        <v>907</v>
      </c>
      <c r="B322" s="87" t="s">
        <v>908</v>
      </c>
      <c r="C322" s="73" t="s">
        <v>7940</v>
      </c>
    </row>
    <row r="323" spans="1:3" ht="30" x14ac:dyDescent="0.25">
      <c r="A323" s="86" t="s">
        <v>909</v>
      </c>
      <c r="B323" s="87" t="s">
        <v>910</v>
      </c>
      <c r="C323" s="73" t="s">
        <v>7941</v>
      </c>
    </row>
    <row r="324" spans="1:3" ht="15" x14ac:dyDescent="0.25">
      <c r="A324" s="86" t="s">
        <v>911</v>
      </c>
      <c r="B324" s="87" t="s">
        <v>912</v>
      </c>
      <c r="C324" s="73" t="s">
        <v>7662</v>
      </c>
    </row>
    <row r="325" spans="1:3" ht="15" x14ac:dyDescent="0.25">
      <c r="A325" s="86" t="s">
        <v>913</v>
      </c>
      <c r="B325" s="87" t="s">
        <v>914</v>
      </c>
      <c r="C325" s="73" t="s">
        <v>7663</v>
      </c>
    </row>
    <row r="326" spans="1:3" ht="30" x14ac:dyDescent="0.25">
      <c r="A326" s="86" t="s">
        <v>915</v>
      </c>
      <c r="B326" s="87" t="s">
        <v>916</v>
      </c>
      <c r="C326" s="73" t="s">
        <v>7664</v>
      </c>
    </row>
    <row r="327" spans="1:3" ht="30" x14ac:dyDescent="0.25">
      <c r="A327" s="86" t="s">
        <v>917</v>
      </c>
      <c r="B327" s="87" t="s">
        <v>918</v>
      </c>
      <c r="C327" s="73" t="s">
        <v>7665</v>
      </c>
    </row>
    <row r="328" spans="1:3" ht="30" x14ac:dyDescent="0.25">
      <c r="A328" s="86" t="s">
        <v>919</v>
      </c>
      <c r="B328" s="87" t="s">
        <v>920</v>
      </c>
      <c r="C328" s="73" t="s">
        <v>7666</v>
      </c>
    </row>
    <row r="329" spans="1:3" ht="30" x14ac:dyDescent="0.25">
      <c r="A329" s="86" t="s">
        <v>921</v>
      </c>
      <c r="B329" s="87" t="s">
        <v>922</v>
      </c>
      <c r="C329" s="73" t="s">
        <v>7667</v>
      </c>
    </row>
    <row r="330" spans="1:3" ht="60" x14ac:dyDescent="0.25">
      <c r="A330" s="86" t="s">
        <v>923</v>
      </c>
      <c r="B330" s="87" t="s">
        <v>924</v>
      </c>
      <c r="C330" s="73" t="s">
        <v>7668</v>
      </c>
    </row>
    <row r="331" spans="1:3" ht="30" x14ac:dyDescent="0.25">
      <c r="A331" s="86" t="s">
        <v>925</v>
      </c>
      <c r="B331" s="87" t="s">
        <v>926</v>
      </c>
      <c r="C331" s="73" t="s">
        <v>7669</v>
      </c>
    </row>
    <row r="332" spans="1:3" ht="15" x14ac:dyDescent="0.25">
      <c r="A332" s="86" t="s">
        <v>927</v>
      </c>
      <c r="B332" s="87" t="s">
        <v>928</v>
      </c>
      <c r="C332" s="73" t="s">
        <v>7670</v>
      </c>
    </row>
    <row r="333" spans="1:3" ht="30" x14ac:dyDescent="0.25">
      <c r="A333" s="86" t="s">
        <v>929</v>
      </c>
      <c r="B333" s="87" t="s">
        <v>930</v>
      </c>
      <c r="C333" s="73" t="s">
        <v>7671</v>
      </c>
    </row>
    <row r="334" spans="1:3" ht="30" x14ac:dyDescent="0.25">
      <c r="A334" s="86" t="s">
        <v>931</v>
      </c>
      <c r="B334" s="87" t="s">
        <v>932</v>
      </c>
      <c r="C334" s="73" t="s">
        <v>7672</v>
      </c>
    </row>
    <row r="335" spans="1:3" ht="30" x14ac:dyDescent="0.25">
      <c r="A335" s="86" t="s">
        <v>933</v>
      </c>
      <c r="B335" s="87" t="s">
        <v>934</v>
      </c>
      <c r="C335" s="73" t="s">
        <v>7673</v>
      </c>
    </row>
    <row r="336" spans="1:3" ht="30" x14ac:dyDescent="0.25">
      <c r="A336" s="86" t="s">
        <v>935</v>
      </c>
      <c r="B336" s="87" t="s">
        <v>936</v>
      </c>
      <c r="C336" s="73" t="s">
        <v>7674</v>
      </c>
    </row>
    <row r="337" spans="1:3" ht="30" x14ac:dyDescent="0.25">
      <c r="A337" s="86" t="s">
        <v>937</v>
      </c>
      <c r="B337" s="87" t="s">
        <v>938</v>
      </c>
      <c r="C337" s="73" t="s">
        <v>7675</v>
      </c>
    </row>
    <row r="338" spans="1:3" ht="30" x14ac:dyDescent="0.25">
      <c r="A338" s="86" t="s">
        <v>939</v>
      </c>
      <c r="B338" s="87" t="s">
        <v>940</v>
      </c>
      <c r="C338" s="73" t="s">
        <v>7676</v>
      </c>
    </row>
    <row r="339" spans="1:3" ht="15" x14ac:dyDescent="0.25">
      <c r="A339" s="86" t="s">
        <v>941</v>
      </c>
      <c r="B339" s="87" t="s">
        <v>942</v>
      </c>
      <c r="C339" s="73" t="s">
        <v>7942</v>
      </c>
    </row>
    <row r="340" spans="1:3" ht="45" x14ac:dyDescent="0.25">
      <c r="A340" s="86" t="s">
        <v>943</v>
      </c>
      <c r="B340" s="87" t="s">
        <v>944</v>
      </c>
      <c r="C340" s="73" t="s">
        <v>7677</v>
      </c>
    </row>
    <row r="341" spans="1:3" ht="15" x14ac:dyDescent="0.25">
      <c r="A341" s="86" t="s">
        <v>945</v>
      </c>
      <c r="B341" s="87" t="s">
        <v>946</v>
      </c>
      <c r="C341" s="73" t="s">
        <v>7678</v>
      </c>
    </row>
    <row r="342" spans="1:3" ht="15" x14ac:dyDescent="0.25">
      <c r="A342" s="86" t="s">
        <v>947</v>
      </c>
      <c r="B342" s="87" t="s">
        <v>948</v>
      </c>
      <c r="C342" s="73" t="s">
        <v>7679</v>
      </c>
    </row>
    <row r="343" spans="1:3" ht="15" x14ac:dyDescent="0.25">
      <c r="A343" s="86" t="s">
        <v>949</v>
      </c>
      <c r="B343" s="87" t="s">
        <v>950</v>
      </c>
      <c r="C343" s="73" t="s">
        <v>7680</v>
      </c>
    </row>
    <row r="344" spans="1:3" ht="15" x14ac:dyDescent="0.25">
      <c r="A344" s="86" t="s">
        <v>951</v>
      </c>
      <c r="B344" s="87" t="s">
        <v>952</v>
      </c>
      <c r="C344" s="73" t="s">
        <v>7681</v>
      </c>
    </row>
    <row r="345" spans="1:3" ht="15" x14ac:dyDescent="0.25">
      <c r="A345" s="86" t="s">
        <v>953</v>
      </c>
      <c r="B345" s="87" t="s">
        <v>954</v>
      </c>
      <c r="C345" s="73"/>
    </row>
    <row r="346" spans="1:3" ht="45" x14ac:dyDescent="0.25">
      <c r="A346" s="86" t="s">
        <v>955</v>
      </c>
      <c r="B346" s="87" t="s">
        <v>6908</v>
      </c>
      <c r="C346" s="73" t="s">
        <v>7682</v>
      </c>
    </row>
    <row r="347" spans="1:3" ht="30" x14ac:dyDescent="0.25">
      <c r="A347" s="86" t="s">
        <v>956</v>
      </c>
      <c r="B347" s="87" t="s">
        <v>6909</v>
      </c>
      <c r="C347" s="73" t="s">
        <v>7683</v>
      </c>
    </row>
    <row r="348" spans="1:3" ht="30" x14ac:dyDescent="0.25">
      <c r="A348" s="86" t="s">
        <v>957</v>
      </c>
      <c r="B348" s="87" t="s">
        <v>6910</v>
      </c>
      <c r="C348" s="73" t="s">
        <v>7684</v>
      </c>
    </row>
    <row r="349" spans="1:3" ht="30" x14ac:dyDescent="0.25">
      <c r="A349" s="86" t="s">
        <v>958</v>
      </c>
      <c r="B349" s="87" t="s">
        <v>6911</v>
      </c>
      <c r="C349" s="73" t="s">
        <v>7685</v>
      </c>
    </row>
    <row r="350" spans="1:3" ht="30" x14ac:dyDescent="0.25">
      <c r="A350" s="86" t="s">
        <v>959</v>
      </c>
      <c r="B350" s="87" t="s">
        <v>6912</v>
      </c>
      <c r="C350" s="73" t="s">
        <v>7686</v>
      </c>
    </row>
    <row r="351" spans="1:3" ht="30" x14ac:dyDescent="0.25">
      <c r="A351" s="86" t="s">
        <v>960</v>
      </c>
      <c r="B351" s="87" t="s">
        <v>6913</v>
      </c>
      <c r="C351" s="73" t="s">
        <v>7687</v>
      </c>
    </row>
    <row r="352" spans="1:3" ht="45" x14ac:dyDescent="0.25">
      <c r="A352" s="86" t="s">
        <v>961</v>
      </c>
      <c r="B352" s="87" t="s">
        <v>8119</v>
      </c>
      <c r="C352" s="73" t="s">
        <v>7688</v>
      </c>
    </row>
    <row r="353" spans="1:3" ht="30" x14ac:dyDescent="0.25">
      <c r="A353" s="86" t="s">
        <v>962</v>
      </c>
      <c r="B353" s="87" t="s">
        <v>8120</v>
      </c>
      <c r="C353" s="73" t="s">
        <v>7689</v>
      </c>
    </row>
    <row r="354" spans="1:3" ht="30" x14ac:dyDescent="0.25">
      <c r="A354" s="86" t="s">
        <v>963</v>
      </c>
      <c r="B354" s="87" t="s">
        <v>6914</v>
      </c>
      <c r="C354" s="73" t="s">
        <v>7690</v>
      </c>
    </row>
    <row r="355" spans="1:3" ht="30" x14ac:dyDescent="0.25">
      <c r="A355" s="86" t="s">
        <v>964</v>
      </c>
      <c r="B355" s="87" t="s">
        <v>6915</v>
      </c>
      <c r="C355" s="73" t="s">
        <v>7691</v>
      </c>
    </row>
    <row r="356" spans="1:3" ht="30" x14ac:dyDescent="0.25">
      <c r="A356" s="86" t="s">
        <v>965</v>
      </c>
      <c r="B356" s="87" t="s">
        <v>6916</v>
      </c>
      <c r="C356" s="73" t="s">
        <v>7692</v>
      </c>
    </row>
    <row r="357" spans="1:3" ht="45" x14ac:dyDescent="0.25">
      <c r="A357" s="86" t="s">
        <v>966</v>
      </c>
      <c r="B357" s="87" t="s">
        <v>8121</v>
      </c>
      <c r="C357" s="73" t="s">
        <v>7693</v>
      </c>
    </row>
    <row r="358" spans="1:3" ht="30" x14ac:dyDescent="0.25">
      <c r="A358" s="86" t="s">
        <v>967</v>
      </c>
      <c r="B358" s="87" t="s">
        <v>8122</v>
      </c>
      <c r="C358" s="73" t="s">
        <v>7943</v>
      </c>
    </row>
    <row r="359" spans="1:3" ht="45" x14ac:dyDescent="0.25">
      <c r="A359" s="86" t="s">
        <v>968</v>
      </c>
      <c r="B359" s="87" t="s">
        <v>4623</v>
      </c>
      <c r="C359" s="73" t="s">
        <v>7947</v>
      </c>
    </row>
    <row r="360" spans="1:3" ht="45" x14ac:dyDescent="0.25">
      <c r="A360" s="86" t="s">
        <v>969</v>
      </c>
      <c r="B360" s="87" t="s">
        <v>4624</v>
      </c>
      <c r="C360" s="73" t="s">
        <v>7948</v>
      </c>
    </row>
    <row r="361" spans="1:3" ht="60" x14ac:dyDescent="0.25">
      <c r="A361" s="86" t="s">
        <v>970</v>
      </c>
      <c r="B361" s="87" t="s">
        <v>971</v>
      </c>
      <c r="C361" s="73" t="s">
        <v>7949</v>
      </c>
    </row>
    <row r="362" spans="1:3" ht="30" x14ac:dyDescent="0.25">
      <c r="A362" s="86" t="s">
        <v>972</v>
      </c>
      <c r="B362" s="87" t="s">
        <v>973</v>
      </c>
      <c r="C362" s="73" t="s">
        <v>7694</v>
      </c>
    </row>
    <row r="363" spans="1:3" ht="30" x14ac:dyDescent="0.25">
      <c r="A363" s="86" t="s">
        <v>974</v>
      </c>
      <c r="B363" s="87" t="s">
        <v>975</v>
      </c>
      <c r="C363" s="73" t="s">
        <v>7695</v>
      </c>
    </row>
    <row r="364" spans="1:3" ht="30" x14ac:dyDescent="0.25">
      <c r="A364" s="86" t="s">
        <v>976</v>
      </c>
      <c r="B364" s="87" t="s">
        <v>977</v>
      </c>
      <c r="C364" s="73" t="s">
        <v>7696</v>
      </c>
    </row>
    <row r="365" spans="1:3" ht="30" x14ac:dyDescent="0.25">
      <c r="A365" s="86" t="s">
        <v>978</v>
      </c>
      <c r="B365" s="87" t="s">
        <v>979</v>
      </c>
      <c r="C365" s="73" t="s">
        <v>7697</v>
      </c>
    </row>
    <row r="366" spans="1:3" ht="15" x14ac:dyDescent="0.25">
      <c r="A366" s="86" t="s">
        <v>980</v>
      </c>
      <c r="B366" s="87" t="s">
        <v>981</v>
      </c>
      <c r="C366" s="73" t="s">
        <v>7698</v>
      </c>
    </row>
    <row r="367" spans="1:3" ht="60" x14ac:dyDescent="0.25">
      <c r="A367" s="86" t="s">
        <v>982</v>
      </c>
      <c r="B367" s="87" t="s">
        <v>983</v>
      </c>
      <c r="C367" s="73" t="s">
        <v>7699</v>
      </c>
    </row>
    <row r="368" spans="1:3" ht="45" x14ac:dyDescent="0.25">
      <c r="A368" s="86" t="s">
        <v>984</v>
      </c>
      <c r="B368" s="87" t="s">
        <v>985</v>
      </c>
      <c r="C368" s="73" t="s">
        <v>7700</v>
      </c>
    </row>
    <row r="369" spans="1:3" ht="30" x14ac:dyDescent="0.25">
      <c r="A369" s="86" t="s">
        <v>986</v>
      </c>
      <c r="B369" s="87" t="s">
        <v>987</v>
      </c>
      <c r="C369" s="73" t="s">
        <v>7946</v>
      </c>
    </row>
    <row r="370" spans="1:3" ht="75" x14ac:dyDescent="0.25">
      <c r="A370" s="86" t="s">
        <v>988</v>
      </c>
      <c r="B370" s="87" t="s">
        <v>989</v>
      </c>
      <c r="C370" s="73" t="s">
        <v>7701</v>
      </c>
    </row>
    <row r="371" spans="1:3" ht="30" x14ac:dyDescent="0.25">
      <c r="A371" s="86" t="s">
        <v>990</v>
      </c>
      <c r="B371" s="87" t="s">
        <v>991</v>
      </c>
      <c r="C371" s="73" t="s">
        <v>7702</v>
      </c>
    </row>
    <row r="372" spans="1:3" ht="30" x14ac:dyDescent="0.25">
      <c r="A372" s="86" t="s">
        <v>992</v>
      </c>
      <c r="B372" s="87" t="s">
        <v>993</v>
      </c>
      <c r="C372" s="73" t="s">
        <v>7703</v>
      </c>
    </row>
    <row r="373" spans="1:3" ht="30" x14ac:dyDescent="0.25">
      <c r="A373" s="86" t="s">
        <v>994</v>
      </c>
      <c r="B373" s="87" t="s">
        <v>995</v>
      </c>
      <c r="C373" s="73" t="s">
        <v>7704</v>
      </c>
    </row>
    <row r="374" spans="1:3" ht="45" x14ac:dyDescent="0.25">
      <c r="A374" s="86" t="s">
        <v>996</v>
      </c>
      <c r="B374" s="87" t="s">
        <v>997</v>
      </c>
      <c r="C374" s="73" t="s">
        <v>7945</v>
      </c>
    </row>
    <row r="375" spans="1:3" ht="30" x14ac:dyDescent="0.25">
      <c r="A375" s="86" t="s">
        <v>998</v>
      </c>
      <c r="B375" s="87" t="s">
        <v>999</v>
      </c>
      <c r="C375" s="73" t="s">
        <v>7705</v>
      </c>
    </row>
    <row r="376" spans="1:3" ht="30" x14ac:dyDescent="0.25">
      <c r="A376" s="86" t="s">
        <v>1000</v>
      </c>
      <c r="B376" s="87" t="s">
        <v>1001</v>
      </c>
      <c r="C376" s="73" t="s">
        <v>7706</v>
      </c>
    </row>
    <row r="377" spans="1:3" ht="30" x14ac:dyDescent="0.25">
      <c r="A377" s="86" t="s">
        <v>1002</v>
      </c>
      <c r="B377" s="87" t="s">
        <v>1003</v>
      </c>
      <c r="C377" s="73" t="s">
        <v>7707</v>
      </c>
    </row>
    <row r="378" spans="1:3" ht="75" x14ac:dyDescent="0.25">
      <c r="A378" s="86" t="s">
        <v>1004</v>
      </c>
      <c r="B378" s="87" t="s">
        <v>1005</v>
      </c>
      <c r="C378" s="73" t="s">
        <v>7708</v>
      </c>
    </row>
    <row r="379" spans="1:3" ht="30" x14ac:dyDescent="0.25">
      <c r="A379" s="86" t="s">
        <v>1006</v>
      </c>
      <c r="B379" s="87" t="s">
        <v>1007</v>
      </c>
      <c r="C379" s="73" t="s">
        <v>7709</v>
      </c>
    </row>
    <row r="380" spans="1:3" ht="30" x14ac:dyDescent="0.25">
      <c r="A380" s="86" t="s">
        <v>1008</v>
      </c>
      <c r="B380" s="87" t="s">
        <v>1009</v>
      </c>
      <c r="C380" s="73" t="s">
        <v>7710</v>
      </c>
    </row>
    <row r="381" spans="1:3" ht="60" x14ac:dyDescent="0.25">
      <c r="A381" s="86" t="s">
        <v>1010</v>
      </c>
      <c r="B381" s="87" t="s">
        <v>1011</v>
      </c>
      <c r="C381" s="73" t="s">
        <v>7711</v>
      </c>
    </row>
    <row r="382" spans="1:3" ht="45" x14ac:dyDescent="0.25">
      <c r="A382" s="86" t="s">
        <v>1012</v>
      </c>
      <c r="B382" s="87" t="s">
        <v>1013</v>
      </c>
      <c r="C382" s="73" t="s">
        <v>7712</v>
      </c>
    </row>
    <row r="383" spans="1:3" ht="15" x14ac:dyDescent="0.25">
      <c r="A383" s="86" t="s">
        <v>1014</v>
      </c>
      <c r="B383" s="87" t="s">
        <v>1015</v>
      </c>
      <c r="C383" s="73" t="s">
        <v>7713</v>
      </c>
    </row>
    <row r="384" spans="1:3" ht="75" x14ac:dyDescent="0.25">
      <c r="A384" s="86" t="s">
        <v>1016</v>
      </c>
      <c r="B384" s="87" t="s">
        <v>1017</v>
      </c>
      <c r="C384" s="73" t="s">
        <v>7714</v>
      </c>
    </row>
    <row r="385" spans="1:3" ht="45" x14ac:dyDescent="0.25">
      <c r="A385" s="86" t="s">
        <v>1018</v>
      </c>
      <c r="B385" s="87" t="s">
        <v>1019</v>
      </c>
      <c r="C385" s="73" t="s">
        <v>7715</v>
      </c>
    </row>
    <row r="386" spans="1:3" ht="15" x14ac:dyDescent="0.25">
      <c r="A386" s="86" t="s">
        <v>1020</v>
      </c>
      <c r="B386" s="87" t="s">
        <v>1021</v>
      </c>
      <c r="C386" s="73" t="s">
        <v>7716</v>
      </c>
    </row>
    <row r="387" spans="1:3" ht="15" x14ac:dyDescent="0.25">
      <c r="A387" s="86" t="s">
        <v>1022</v>
      </c>
      <c r="B387" s="87" t="s">
        <v>1023</v>
      </c>
      <c r="C387" s="73" t="s">
        <v>7717</v>
      </c>
    </row>
    <row r="388" spans="1:3" ht="45" x14ac:dyDescent="0.25">
      <c r="A388" s="86" t="s">
        <v>1024</v>
      </c>
      <c r="B388" s="87" t="s">
        <v>1025</v>
      </c>
      <c r="C388" s="73" t="s">
        <v>7718</v>
      </c>
    </row>
    <row r="389" spans="1:3" ht="30" x14ac:dyDescent="0.25">
      <c r="A389" s="86" t="s">
        <v>1026</v>
      </c>
      <c r="B389" s="87" t="s">
        <v>1027</v>
      </c>
      <c r="C389" s="73" t="s">
        <v>7719</v>
      </c>
    </row>
    <row r="390" spans="1:3" ht="45" x14ac:dyDescent="0.25">
      <c r="A390" s="86" t="s">
        <v>1028</v>
      </c>
      <c r="B390" s="87" t="s">
        <v>1029</v>
      </c>
      <c r="C390" s="73" t="s">
        <v>7900</v>
      </c>
    </row>
    <row r="391" spans="1:3" ht="15" x14ac:dyDescent="0.25">
      <c r="A391" s="86" t="s">
        <v>1030</v>
      </c>
      <c r="B391" s="87" t="s">
        <v>1031</v>
      </c>
      <c r="C391" s="73" t="s">
        <v>7720</v>
      </c>
    </row>
    <row r="392" spans="1:3" ht="15" x14ac:dyDescent="0.25">
      <c r="A392" s="86" t="s">
        <v>1032</v>
      </c>
      <c r="B392" s="87" t="s">
        <v>227</v>
      </c>
      <c r="C392" s="73"/>
    </row>
    <row r="393" spans="1:3" ht="15" x14ac:dyDescent="0.25">
      <c r="A393" s="86" t="s">
        <v>1033</v>
      </c>
      <c r="B393" s="87" t="s">
        <v>1034</v>
      </c>
      <c r="C393" s="73" t="s">
        <v>7721</v>
      </c>
    </row>
    <row r="394" spans="1:3" ht="15" x14ac:dyDescent="0.25">
      <c r="A394" s="86" t="s">
        <v>1035</v>
      </c>
      <c r="B394" s="87" t="s">
        <v>1036</v>
      </c>
      <c r="C394" s="73"/>
    </row>
    <row r="395" spans="1:3" ht="15" x14ac:dyDescent="0.25">
      <c r="A395" s="86" t="s">
        <v>7012</v>
      </c>
      <c r="B395" s="87" t="s">
        <v>7013</v>
      </c>
      <c r="C395" s="73" t="s">
        <v>7722</v>
      </c>
    </row>
    <row r="396" spans="1:3" ht="30" x14ac:dyDescent="0.25">
      <c r="A396" s="86" t="s">
        <v>1037</v>
      </c>
      <c r="B396" s="87" t="s">
        <v>1038</v>
      </c>
      <c r="C396" s="73" t="s">
        <v>7723</v>
      </c>
    </row>
    <row r="397" spans="1:3" ht="15" x14ac:dyDescent="0.25">
      <c r="A397" s="86" t="s">
        <v>1039</v>
      </c>
      <c r="B397" s="87" t="s">
        <v>1040</v>
      </c>
      <c r="C397" s="73" t="s">
        <v>7920</v>
      </c>
    </row>
    <row r="398" spans="1:3" ht="75" x14ac:dyDescent="0.25">
      <c r="A398" s="86" t="s">
        <v>1041</v>
      </c>
      <c r="B398" s="87" t="s">
        <v>1042</v>
      </c>
      <c r="C398" s="73" t="s">
        <v>7724</v>
      </c>
    </row>
    <row r="399" spans="1:3" ht="30" x14ac:dyDescent="0.25">
      <c r="A399" s="86" t="s">
        <v>1043</v>
      </c>
      <c r="B399" s="87" t="s">
        <v>1044</v>
      </c>
      <c r="C399" s="73" t="s">
        <v>7725</v>
      </c>
    </row>
    <row r="400" spans="1:3" ht="30" x14ac:dyDescent="0.25">
      <c r="A400" s="86" t="s">
        <v>1045</v>
      </c>
      <c r="B400" s="87" t="s">
        <v>1046</v>
      </c>
      <c r="C400" s="73" t="s">
        <v>7726</v>
      </c>
    </row>
    <row r="401" spans="1:3" ht="15" x14ac:dyDescent="0.25">
      <c r="A401" s="86" t="s">
        <v>1047</v>
      </c>
      <c r="B401" s="87" t="s">
        <v>1048</v>
      </c>
      <c r="C401" s="73" t="s">
        <v>7727</v>
      </c>
    </row>
    <row r="402" spans="1:3" ht="15" x14ac:dyDescent="0.25">
      <c r="A402" s="86" t="s">
        <v>1049</v>
      </c>
      <c r="B402" s="87" t="s">
        <v>1050</v>
      </c>
      <c r="C402" s="73" t="s">
        <v>7728</v>
      </c>
    </row>
    <row r="403" spans="1:3" ht="15" x14ac:dyDescent="0.25">
      <c r="A403" s="86" t="s">
        <v>1051</v>
      </c>
      <c r="B403" s="87" t="s">
        <v>1052</v>
      </c>
      <c r="C403" s="73" t="s">
        <v>7729</v>
      </c>
    </row>
    <row r="404" spans="1:3" ht="30" x14ac:dyDescent="0.25">
      <c r="A404" s="86" t="s">
        <v>1053</v>
      </c>
      <c r="B404" s="87" t="s">
        <v>1054</v>
      </c>
      <c r="C404" s="73" t="s">
        <v>7730</v>
      </c>
    </row>
    <row r="405" spans="1:3" ht="45" x14ac:dyDescent="0.25">
      <c r="A405" s="86" t="s">
        <v>1055</v>
      </c>
      <c r="B405" s="87" t="s">
        <v>1056</v>
      </c>
      <c r="C405" s="73" t="s">
        <v>7731</v>
      </c>
    </row>
    <row r="406" spans="1:3" ht="15" x14ac:dyDescent="0.25">
      <c r="A406" s="86" t="s">
        <v>1057</v>
      </c>
      <c r="B406" s="87" t="s">
        <v>1058</v>
      </c>
      <c r="C406" s="73"/>
    </row>
    <row r="407" spans="1:3" ht="45" x14ac:dyDescent="0.25">
      <c r="A407" s="86" t="s">
        <v>1059</v>
      </c>
      <c r="B407" s="87" t="s">
        <v>139</v>
      </c>
      <c r="C407" s="73" t="s">
        <v>7732</v>
      </c>
    </row>
    <row r="408" spans="1:3" ht="45" x14ac:dyDescent="0.25">
      <c r="A408" s="86" t="s">
        <v>6917</v>
      </c>
      <c r="B408" s="87" t="s">
        <v>6918</v>
      </c>
      <c r="C408" s="73" t="s">
        <v>7733</v>
      </c>
    </row>
    <row r="409" spans="1:3" ht="45" x14ac:dyDescent="0.25">
      <c r="A409" s="86" t="s">
        <v>6919</v>
      </c>
      <c r="B409" s="87" t="s">
        <v>6920</v>
      </c>
      <c r="C409" s="73" t="s">
        <v>7921</v>
      </c>
    </row>
    <row r="410" spans="1:3" ht="15" x14ac:dyDescent="0.25">
      <c r="A410" s="86" t="s">
        <v>1060</v>
      </c>
      <c r="B410" s="87" t="s">
        <v>1061</v>
      </c>
      <c r="C410" s="73"/>
    </row>
    <row r="411" spans="1:3" ht="15" x14ac:dyDescent="0.25">
      <c r="A411" s="127" t="s">
        <v>7905</v>
      </c>
      <c r="B411" s="127"/>
      <c r="C411" s="75"/>
    </row>
    <row r="412" spans="1:3" s="74" customFormat="1" ht="18" customHeight="1" x14ac:dyDescent="0.25">
      <c r="A412" s="86" t="s">
        <v>229</v>
      </c>
      <c r="B412" s="87" t="s">
        <v>230</v>
      </c>
      <c r="C412" s="73" t="s">
        <v>7334</v>
      </c>
    </row>
    <row r="413" spans="1:3" ht="45" x14ac:dyDescent="0.25">
      <c r="A413" s="86" t="s">
        <v>231</v>
      </c>
      <c r="B413" s="87" t="s">
        <v>232</v>
      </c>
      <c r="C413" s="73" t="s">
        <v>7335</v>
      </c>
    </row>
    <row r="414" spans="1:3" ht="45" x14ac:dyDescent="0.25">
      <c r="A414" s="86" t="s">
        <v>233</v>
      </c>
      <c r="B414" s="87" t="s">
        <v>234</v>
      </c>
      <c r="C414" s="73" t="s">
        <v>7336</v>
      </c>
    </row>
    <row r="415" spans="1:3" ht="45" x14ac:dyDescent="0.25">
      <c r="A415" s="86" t="s">
        <v>235</v>
      </c>
      <c r="B415" s="87" t="s">
        <v>236</v>
      </c>
      <c r="C415" s="73" t="s">
        <v>7337</v>
      </c>
    </row>
    <row r="416" spans="1:3" ht="30" x14ac:dyDescent="0.25">
      <c r="A416" s="86" t="s">
        <v>237</v>
      </c>
      <c r="B416" s="87" t="s">
        <v>238</v>
      </c>
      <c r="C416" s="73" t="s">
        <v>7338</v>
      </c>
    </row>
    <row r="417" spans="1:3" ht="45" x14ac:dyDescent="0.25">
      <c r="A417" s="86" t="s">
        <v>239</v>
      </c>
      <c r="B417" s="87" t="s">
        <v>240</v>
      </c>
      <c r="C417" s="73" t="s">
        <v>7339</v>
      </c>
    </row>
    <row r="418" spans="1:3" ht="45" x14ac:dyDescent="0.25">
      <c r="A418" s="86" t="s">
        <v>241</v>
      </c>
      <c r="B418" s="87" t="s">
        <v>242</v>
      </c>
      <c r="C418" s="73" t="s">
        <v>7340</v>
      </c>
    </row>
    <row r="419" spans="1:3" ht="45" x14ac:dyDescent="0.25">
      <c r="A419" s="86" t="s">
        <v>243</v>
      </c>
      <c r="B419" s="87" t="s">
        <v>244</v>
      </c>
      <c r="C419" s="73" t="s">
        <v>7341</v>
      </c>
    </row>
    <row r="420" spans="1:3" ht="45" x14ac:dyDescent="0.25">
      <c r="A420" s="86" t="s">
        <v>245</v>
      </c>
      <c r="B420" s="87" t="s">
        <v>246</v>
      </c>
      <c r="C420" s="73" t="s">
        <v>7342</v>
      </c>
    </row>
    <row r="421" spans="1:3" ht="45" x14ac:dyDescent="0.25">
      <c r="A421" s="86" t="s">
        <v>247</v>
      </c>
      <c r="B421" s="87" t="s">
        <v>248</v>
      </c>
      <c r="C421" s="73" t="s">
        <v>7343</v>
      </c>
    </row>
    <row r="422" spans="1:3" ht="30" x14ac:dyDescent="0.25">
      <c r="A422" s="86" t="s">
        <v>249</v>
      </c>
      <c r="B422" s="87" t="s">
        <v>250</v>
      </c>
      <c r="C422" s="73" t="s">
        <v>7344</v>
      </c>
    </row>
    <row r="423" spans="1:3" ht="15" x14ac:dyDescent="0.25">
      <c r="A423" s="86" t="s">
        <v>251</v>
      </c>
      <c r="B423" s="87" t="s">
        <v>252</v>
      </c>
      <c r="C423" s="73" t="s">
        <v>7922</v>
      </c>
    </row>
    <row r="424" spans="1:3" ht="45" x14ac:dyDescent="0.25">
      <c r="A424" s="86" t="s">
        <v>253</v>
      </c>
      <c r="B424" s="87" t="s">
        <v>254</v>
      </c>
      <c r="C424" s="73" t="s">
        <v>7345</v>
      </c>
    </row>
    <row r="425" spans="1:3" ht="15" x14ac:dyDescent="0.25">
      <c r="A425" s="86" t="s">
        <v>255</v>
      </c>
      <c r="B425" s="87" t="s">
        <v>256</v>
      </c>
      <c r="C425" s="73"/>
    </row>
    <row r="426" spans="1:3" ht="45" x14ac:dyDescent="0.25">
      <c r="A426" s="86" t="s">
        <v>257</v>
      </c>
      <c r="B426" s="87" t="s">
        <v>258</v>
      </c>
      <c r="C426" s="73" t="s">
        <v>7346</v>
      </c>
    </row>
    <row r="427" spans="1:3" ht="45" x14ac:dyDescent="0.25">
      <c r="A427" s="86" t="s">
        <v>259</v>
      </c>
      <c r="B427" s="87" t="s">
        <v>260</v>
      </c>
      <c r="C427" s="73" t="s">
        <v>7347</v>
      </c>
    </row>
    <row r="428" spans="1:3" ht="45" x14ac:dyDescent="0.25">
      <c r="A428" s="86" t="s">
        <v>261</v>
      </c>
      <c r="B428" s="87" t="s">
        <v>262</v>
      </c>
      <c r="C428" s="73" t="s">
        <v>7348</v>
      </c>
    </row>
    <row r="429" spans="1:3" ht="45" x14ac:dyDescent="0.25">
      <c r="A429" s="86" t="s">
        <v>263</v>
      </c>
      <c r="B429" s="87" t="s">
        <v>264</v>
      </c>
      <c r="C429" s="73" t="s">
        <v>7349</v>
      </c>
    </row>
    <row r="430" spans="1:3" ht="30" x14ac:dyDescent="0.25">
      <c r="A430" s="86" t="s">
        <v>265</v>
      </c>
      <c r="B430" s="87" t="s">
        <v>266</v>
      </c>
      <c r="C430" s="73" t="s">
        <v>7350</v>
      </c>
    </row>
    <row r="431" spans="1:3" ht="30" x14ac:dyDescent="0.25">
      <c r="A431" s="86" t="s">
        <v>267</v>
      </c>
      <c r="B431" s="87" t="s">
        <v>268</v>
      </c>
      <c r="C431" s="73" t="s">
        <v>7351</v>
      </c>
    </row>
    <row r="432" spans="1:3" ht="30" x14ac:dyDescent="0.25">
      <c r="A432" s="86" t="s">
        <v>269</v>
      </c>
      <c r="B432" s="87" t="s">
        <v>270</v>
      </c>
      <c r="C432" s="73" t="s">
        <v>7352</v>
      </c>
    </row>
    <row r="433" spans="1:3" ht="30" x14ac:dyDescent="0.25">
      <c r="A433" s="86" t="s">
        <v>5576</v>
      </c>
      <c r="B433" s="87" t="s">
        <v>5577</v>
      </c>
      <c r="C433" s="73" t="s">
        <v>7353</v>
      </c>
    </row>
    <row r="434" spans="1:3" ht="45" x14ac:dyDescent="0.25">
      <c r="A434" s="86" t="s">
        <v>271</v>
      </c>
      <c r="B434" s="87" t="s">
        <v>272</v>
      </c>
      <c r="C434" s="73" t="s">
        <v>7354</v>
      </c>
    </row>
    <row r="435" spans="1:3" ht="30" x14ac:dyDescent="0.25">
      <c r="A435" s="86" t="s">
        <v>273</v>
      </c>
      <c r="B435" s="87" t="s">
        <v>274</v>
      </c>
      <c r="C435" s="73" t="s">
        <v>7355</v>
      </c>
    </row>
    <row r="436" spans="1:3" ht="30" x14ac:dyDescent="0.25">
      <c r="A436" s="86" t="s">
        <v>275</v>
      </c>
      <c r="B436" s="87" t="s">
        <v>276</v>
      </c>
      <c r="C436" s="73" t="s">
        <v>7356</v>
      </c>
    </row>
    <row r="437" spans="1:3" ht="30" x14ac:dyDescent="0.25">
      <c r="A437" s="86" t="s">
        <v>277</v>
      </c>
      <c r="B437" s="87" t="s">
        <v>278</v>
      </c>
      <c r="C437" s="73" t="s">
        <v>7357</v>
      </c>
    </row>
    <row r="438" spans="1:3" ht="30" x14ac:dyDescent="0.25">
      <c r="A438" s="86" t="s">
        <v>279</v>
      </c>
      <c r="B438" s="87" t="s">
        <v>280</v>
      </c>
      <c r="C438" s="73" t="s">
        <v>7358</v>
      </c>
    </row>
    <row r="439" spans="1:3" ht="30" x14ac:dyDescent="0.25">
      <c r="A439" s="86" t="s">
        <v>281</v>
      </c>
      <c r="B439" s="87" t="s">
        <v>282</v>
      </c>
      <c r="C439" s="73" t="s">
        <v>7359</v>
      </c>
    </row>
    <row r="440" spans="1:3" ht="30" x14ac:dyDescent="0.25">
      <c r="A440" s="86" t="s">
        <v>283</v>
      </c>
      <c r="B440" s="87" t="s">
        <v>284</v>
      </c>
      <c r="C440" s="73" t="s">
        <v>7360</v>
      </c>
    </row>
    <row r="441" spans="1:3" ht="30" x14ac:dyDescent="0.25">
      <c r="A441" s="86" t="s">
        <v>285</v>
      </c>
      <c r="B441" s="87" t="s">
        <v>286</v>
      </c>
      <c r="C441" s="73" t="s">
        <v>7361</v>
      </c>
    </row>
    <row r="442" spans="1:3" ht="30" x14ac:dyDescent="0.25">
      <c r="A442" s="86" t="s">
        <v>287</v>
      </c>
      <c r="B442" s="87" t="s">
        <v>288</v>
      </c>
      <c r="C442" s="73" t="s">
        <v>7362</v>
      </c>
    </row>
    <row r="443" spans="1:3" ht="30" x14ac:dyDescent="0.25">
      <c r="A443" s="86" t="s">
        <v>289</v>
      </c>
      <c r="B443" s="87" t="s">
        <v>290</v>
      </c>
      <c r="C443" s="73" t="s">
        <v>7363</v>
      </c>
    </row>
    <row r="444" spans="1:3" ht="30" x14ac:dyDescent="0.25">
      <c r="A444" s="86" t="s">
        <v>291</v>
      </c>
      <c r="B444" s="87" t="s">
        <v>292</v>
      </c>
      <c r="C444" s="73" t="s">
        <v>7364</v>
      </c>
    </row>
    <row r="445" spans="1:3" ht="30" x14ac:dyDescent="0.25">
      <c r="A445" s="86" t="s">
        <v>293</v>
      </c>
      <c r="B445" s="87" t="s">
        <v>294</v>
      </c>
      <c r="C445" s="73" t="s">
        <v>7365</v>
      </c>
    </row>
    <row r="446" spans="1:3" ht="30" x14ac:dyDescent="0.25">
      <c r="A446" s="86" t="s">
        <v>295</v>
      </c>
      <c r="B446" s="87" t="s">
        <v>296</v>
      </c>
      <c r="C446" s="73" t="s">
        <v>7366</v>
      </c>
    </row>
    <row r="447" spans="1:3" ht="30" x14ac:dyDescent="0.25">
      <c r="A447" s="86" t="s">
        <v>297</v>
      </c>
      <c r="B447" s="87" t="s">
        <v>298</v>
      </c>
      <c r="C447" s="73" t="s">
        <v>7367</v>
      </c>
    </row>
    <row r="448" spans="1:3" ht="30" x14ac:dyDescent="0.25">
      <c r="A448" s="86" t="s">
        <v>299</v>
      </c>
      <c r="B448" s="87" t="s">
        <v>300</v>
      </c>
      <c r="C448" s="73" t="s">
        <v>7368</v>
      </c>
    </row>
    <row r="449" spans="1:3" ht="45" x14ac:dyDescent="0.25">
      <c r="A449" s="86" t="s">
        <v>301</v>
      </c>
      <c r="B449" s="87" t="s">
        <v>302</v>
      </c>
      <c r="C449" s="73" t="s">
        <v>7369</v>
      </c>
    </row>
    <row r="450" spans="1:3" ht="30" x14ac:dyDescent="0.25">
      <c r="A450" s="86" t="s">
        <v>5578</v>
      </c>
      <c r="B450" s="87" t="s">
        <v>5579</v>
      </c>
      <c r="C450" s="73" t="s">
        <v>7370</v>
      </c>
    </row>
    <row r="451" spans="1:3" ht="30" x14ac:dyDescent="0.25">
      <c r="A451" s="86" t="s">
        <v>5583</v>
      </c>
      <c r="B451" s="87" t="s">
        <v>5584</v>
      </c>
      <c r="C451" s="73" t="s">
        <v>7371</v>
      </c>
    </row>
    <row r="452" spans="1:3" ht="30" x14ac:dyDescent="0.25">
      <c r="A452" s="86" t="s">
        <v>5582</v>
      </c>
      <c r="B452" s="87" t="s">
        <v>6902</v>
      </c>
      <c r="C452" s="73" t="s">
        <v>7372</v>
      </c>
    </row>
    <row r="453" spans="1:3" ht="30" x14ac:dyDescent="0.25">
      <c r="A453" s="86" t="s">
        <v>5580</v>
      </c>
      <c r="B453" s="87" t="s">
        <v>5581</v>
      </c>
      <c r="C453" s="73" t="s">
        <v>7373</v>
      </c>
    </row>
    <row r="454" spans="1:3" ht="30" x14ac:dyDescent="0.25">
      <c r="A454" s="86" t="s">
        <v>303</v>
      </c>
      <c r="B454" s="87" t="s">
        <v>304</v>
      </c>
      <c r="C454" s="73" t="s">
        <v>7374</v>
      </c>
    </row>
    <row r="455" spans="1:3" ht="30" x14ac:dyDescent="0.25">
      <c r="A455" s="86" t="s">
        <v>305</v>
      </c>
      <c r="B455" s="87" t="s">
        <v>306</v>
      </c>
      <c r="C455" s="73" t="s">
        <v>7375</v>
      </c>
    </row>
    <row r="456" spans="1:3" ht="45" x14ac:dyDescent="0.25">
      <c r="A456" s="86" t="s">
        <v>307</v>
      </c>
      <c r="B456" s="87" t="s">
        <v>308</v>
      </c>
      <c r="C456" s="73" t="s">
        <v>7376</v>
      </c>
    </row>
    <row r="457" spans="1:3" ht="30" x14ac:dyDescent="0.25">
      <c r="A457" s="86" t="s">
        <v>309</v>
      </c>
      <c r="B457" s="87" t="s">
        <v>310</v>
      </c>
      <c r="C457" s="73" t="s">
        <v>7377</v>
      </c>
    </row>
    <row r="458" spans="1:3" ht="60" x14ac:dyDescent="0.25">
      <c r="A458" s="86" t="s">
        <v>311</v>
      </c>
      <c r="B458" s="87" t="s">
        <v>312</v>
      </c>
      <c r="C458" s="73" t="s">
        <v>7378</v>
      </c>
    </row>
    <row r="459" spans="1:3" ht="45" x14ac:dyDescent="0.25">
      <c r="A459" s="86" t="s">
        <v>313</v>
      </c>
      <c r="B459" s="87" t="s">
        <v>314</v>
      </c>
      <c r="C459" s="73" t="s">
        <v>7379</v>
      </c>
    </row>
    <row r="460" spans="1:3" ht="15" x14ac:dyDescent="0.25">
      <c r="A460" s="127" t="s">
        <v>7906</v>
      </c>
      <c r="B460" s="127"/>
      <c r="C460" s="75"/>
    </row>
    <row r="461" spans="1:3" ht="15" customHeight="1" x14ac:dyDescent="0.25">
      <c r="A461" s="86" t="s">
        <v>315</v>
      </c>
      <c r="B461" s="87" t="s">
        <v>316</v>
      </c>
      <c r="C461" s="73" t="s">
        <v>7923</v>
      </c>
    </row>
    <row r="462" spans="1:3" ht="75" x14ac:dyDescent="0.25">
      <c r="A462" s="86" t="s">
        <v>317</v>
      </c>
      <c r="B462" s="87" t="s">
        <v>318</v>
      </c>
      <c r="C462" s="73" t="s">
        <v>7380</v>
      </c>
    </row>
    <row r="463" spans="1:3" ht="15" x14ac:dyDescent="0.25">
      <c r="A463" s="86" t="s">
        <v>319</v>
      </c>
      <c r="B463" s="87" t="s">
        <v>320</v>
      </c>
      <c r="C463" s="73"/>
    </row>
    <row r="464" spans="1:3" ht="30" x14ac:dyDescent="0.25">
      <c r="A464" s="86" t="s">
        <v>321</v>
      </c>
      <c r="B464" s="87" t="s">
        <v>322</v>
      </c>
      <c r="C464" s="73" t="s">
        <v>7381</v>
      </c>
    </row>
    <row r="465" spans="1:3" s="74" customFormat="1" ht="60" x14ac:dyDescent="0.25">
      <c r="A465" s="86" t="s">
        <v>1062</v>
      </c>
      <c r="B465" s="87" t="s">
        <v>1063</v>
      </c>
      <c r="C465" s="88" t="s">
        <v>7734</v>
      </c>
    </row>
    <row r="466" spans="1:3" ht="15" x14ac:dyDescent="0.25">
      <c r="A466" s="86" t="s">
        <v>1064</v>
      </c>
      <c r="B466" s="87" t="s">
        <v>1065</v>
      </c>
      <c r="C466" s="73" t="s">
        <v>7735</v>
      </c>
    </row>
    <row r="467" spans="1:3" ht="30" x14ac:dyDescent="0.25">
      <c r="A467" s="86" t="s">
        <v>1066</v>
      </c>
      <c r="B467" s="87" t="s">
        <v>1067</v>
      </c>
      <c r="C467" s="73" t="s">
        <v>7736</v>
      </c>
    </row>
    <row r="468" spans="1:3" ht="30" x14ac:dyDescent="0.25">
      <c r="A468" s="86" t="s">
        <v>1068</v>
      </c>
      <c r="B468" s="87" t="s">
        <v>1069</v>
      </c>
      <c r="C468" s="73" t="s">
        <v>7737</v>
      </c>
    </row>
    <row r="469" spans="1:3" ht="45" x14ac:dyDescent="0.25">
      <c r="A469" s="86" t="s">
        <v>1070</v>
      </c>
      <c r="B469" s="87" t="s">
        <v>1071</v>
      </c>
      <c r="C469" s="73" t="s">
        <v>7738</v>
      </c>
    </row>
    <row r="470" spans="1:3" ht="45" x14ac:dyDescent="0.25">
      <c r="A470" s="86" t="s">
        <v>1072</v>
      </c>
      <c r="B470" s="87" t="s">
        <v>1073</v>
      </c>
      <c r="C470" s="73" t="s">
        <v>7739</v>
      </c>
    </row>
    <row r="471" spans="1:3" ht="60" x14ac:dyDescent="0.25">
      <c r="A471" s="86" t="s">
        <v>1074</v>
      </c>
      <c r="B471" s="87" t="s">
        <v>1075</v>
      </c>
      <c r="C471" s="73" t="s">
        <v>7740</v>
      </c>
    </row>
    <row r="472" spans="1:3" ht="15" x14ac:dyDescent="0.25">
      <c r="A472" s="86" t="s">
        <v>1076</v>
      </c>
      <c r="B472" s="87" t="s">
        <v>1077</v>
      </c>
      <c r="C472" s="73" t="s">
        <v>7741</v>
      </c>
    </row>
    <row r="473" spans="1:3" ht="45" x14ac:dyDescent="0.25">
      <c r="A473" s="86" t="s">
        <v>1078</v>
      </c>
      <c r="B473" s="87" t="s">
        <v>1079</v>
      </c>
      <c r="C473" s="73" t="s">
        <v>7742</v>
      </c>
    </row>
    <row r="474" spans="1:3" ht="45" x14ac:dyDescent="0.25">
      <c r="A474" s="86" t="s">
        <v>1080</v>
      </c>
      <c r="B474" s="87" t="s">
        <v>1081</v>
      </c>
      <c r="C474" s="73" t="s">
        <v>7743</v>
      </c>
    </row>
    <row r="475" spans="1:3" ht="30" x14ac:dyDescent="0.25">
      <c r="A475" s="86" t="s">
        <v>1082</v>
      </c>
      <c r="B475" s="87" t="s">
        <v>7153</v>
      </c>
      <c r="C475" s="73" t="s">
        <v>7744</v>
      </c>
    </row>
    <row r="476" spans="1:3" ht="30" x14ac:dyDescent="0.25">
      <c r="A476" s="86" t="s">
        <v>1083</v>
      </c>
      <c r="B476" s="87" t="s">
        <v>1084</v>
      </c>
      <c r="C476" s="73" t="s">
        <v>7745</v>
      </c>
    </row>
    <row r="477" spans="1:3" ht="15" x14ac:dyDescent="0.25">
      <c r="A477" s="86" t="s">
        <v>6921</v>
      </c>
      <c r="B477" s="87" t="s">
        <v>6922</v>
      </c>
      <c r="C477" s="73" t="s">
        <v>7746</v>
      </c>
    </row>
    <row r="478" spans="1:3" ht="30" x14ac:dyDescent="0.25">
      <c r="A478" s="86" t="s">
        <v>1085</v>
      </c>
      <c r="B478" s="87" t="s">
        <v>1086</v>
      </c>
      <c r="C478" s="73" t="s">
        <v>7747</v>
      </c>
    </row>
    <row r="479" spans="1:3" ht="45" x14ac:dyDescent="0.25">
      <c r="A479" s="86" t="s">
        <v>1087</v>
      </c>
      <c r="B479" s="87" t="s">
        <v>1088</v>
      </c>
      <c r="C479" s="73" t="s">
        <v>7748</v>
      </c>
    </row>
    <row r="480" spans="1:3" ht="45" x14ac:dyDescent="0.25">
      <c r="A480" s="86" t="s">
        <v>1089</v>
      </c>
      <c r="B480" s="87" t="s">
        <v>1090</v>
      </c>
      <c r="C480" s="73" t="s">
        <v>7749</v>
      </c>
    </row>
    <row r="481" spans="1:3" ht="30" x14ac:dyDescent="0.25">
      <c r="A481" s="86" t="s">
        <v>1091</v>
      </c>
      <c r="B481" s="87" t="s">
        <v>663</v>
      </c>
      <c r="C481" s="73" t="s">
        <v>7750</v>
      </c>
    </row>
    <row r="482" spans="1:3" ht="30" x14ac:dyDescent="0.25">
      <c r="A482" s="86" t="s">
        <v>1092</v>
      </c>
      <c r="B482" s="87" t="s">
        <v>1093</v>
      </c>
      <c r="C482" s="73" t="s">
        <v>7751</v>
      </c>
    </row>
    <row r="483" spans="1:3" ht="30" x14ac:dyDescent="0.25">
      <c r="A483" s="86" t="s">
        <v>1094</v>
      </c>
      <c r="B483" s="87" t="s">
        <v>1095</v>
      </c>
      <c r="C483" s="73" t="s">
        <v>7752</v>
      </c>
    </row>
    <row r="484" spans="1:3" ht="15" x14ac:dyDescent="0.25">
      <c r="A484" s="86" t="s">
        <v>1096</v>
      </c>
      <c r="B484" s="87" t="s">
        <v>1097</v>
      </c>
      <c r="C484" s="73" t="s">
        <v>7753</v>
      </c>
    </row>
    <row r="485" spans="1:3" ht="30" x14ac:dyDescent="0.25">
      <c r="A485" s="86" t="s">
        <v>1098</v>
      </c>
      <c r="B485" s="87" t="s">
        <v>1099</v>
      </c>
      <c r="C485" s="73" t="s">
        <v>7754</v>
      </c>
    </row>
    <row r="486" spans="1:3" ht="15" x14ac:dyDescent="0.25">
      <c r="A486" s="86" t="s">
        <v>7154</v>
      </c>
      <c r="B486" s="87" t="s">
        <v>7155</v>
      </c>
      <c r="C486" s="73" t="s">
        <v>7755</v>
      </c>
    </row>
    <row r="487" spans="1:3" ht="15" x14ac:dyDescent="0.25">
      <c r="A487" s="86" t="s">
        <v>7156</v>
      </c>
      <c r="B487" s="87" t="s">
        <v>7157</v>
      </c>
      <c r="C487" s="73" t="s">
        <v>7756</v>
      </c>
    </row>
    <row r="488" spans="1:3" ht="15" x14ac:dyDescent="0.25">
      <c r="A488" s="86" t="s">
        <v>7158</v>
      </c>
      <c r="B488" s="87" t="s">
        <v>7159</v>
      </c>
      <c r="C488" s="73" t="s">
        <v>7757</v>
      </c>
    </row>
    <row r="489" spans="1:3" ht="15" x14ac:dyDescent="0.25">
      <c r="A489" s="86" t="s">
        <v>7160</v>
      </c>
      <c r="B489" s="87" t="s">
        <v>7161</v>
      </c>
      <c r="C489" s="73" t="s">
        <v>7758</v>
      </c>
    </row>
    <row r="490" spans="1:3" ht="45" x14ac:dyDescent="0.25">
      <c r="A490" s="86" t="s">
        <v>1100</v>
      </c>
      <c r="B490" s="87" t="s">
        <v>1101</v>
      </c>
      <c r="C490" s="73" t="s">
        <v>7759</v>
      </c>
    </row>
    <row r="491" spans="1:3" ht="15" x14ac:dyDescent="0.25">
      <c r="A491" s="86" t="s">
        <v>1102</v>
      </c>
      <c r="B491" s="87" t="s">
        <v>1103</v>
      </c>
      <c r="C491" s="73" t="s">
        <v>7760</v>
      </c>
    </row>
    <row r="492" spans="1:3" ht="45" x14ac:dyDescent="0.25">
      <c r="A492" s="86" t="s">
        <v>1104</v>
      </c>
      <c r="B492" s="87" t="s">
        <v>1105</v>
      </c>
      <c r="C492" s="73" t="s">
        <v>7761</v>
      </c>
    </row>
    <row r="493" spans="1:3" ht="30" x14ac:dyDescent="0.25">
      <c r="A493" s="86" t="s">
        <v>1106</v>
      </c>
      <c r="B493" s="87" t="s">
        <v>1107</v>
      </c>
      <c r="C493" s="73" t="s">
        <v>7762</v>
      </c>
    </row>
    <row r="494" spans="1:3" ht="15" x14ac:dyDescent="0.25">
      <c r="A494" s="86" t="s">
        <v>1108</v>
      </c>
      <c r="B494" s="87" t="s">
        <v>1109</v>
      </c>
      <c r="C494" s="73" t="s">
        <v>7924</v>
      </c>
    </row>
    <row r="495" spans="1:3" ht="30" x14ac:dyDescent="0.25">
      <c r="A495" s="86" t="s">
        <v>1110</v>
      </c>
      <c r="B495" s="87" t="s">
        <v>1111</v>
      </c>
      <c r="C495" s="73" t="s">
        <v>7763</v>
      </c>
    </row>
    <row r="496" spans="1:3" ht="30" x14ac:dyDescent="0.25">
      <c r="A496" s="86" t="s">
        <v>1112</v>
      </c>
      <c r="B496" s="87" t="s">
        <v>1113</v>
      </c>
      <c r="C496" s="73" t="s">
        <v>7764</v>
      </c>
    </row>
    <row r="497" spans="1:3" ht="30" x14ac:dyDescent="0.25">
      <c r="A497" s="86" t="s">
        <v>1114</v>
      </c>
      <c r="B497" s="87" t="s">
        <v>1115</v>
      </c>
      <c r="C497" s="73" t="s">
        <v>7765</v>
      </c>
    </row>
    <row r="498" spans="1:3" ht="45" x14ac:dyDescent="0.25">
      <c r="A498" s="86" t="s">
        <v>5605</v>
      </c>
      <c r="B498" s="87" t="s">
        <v>5606</v>
      </c>
      <c r="C498" s="73" t="s">
        <v>7766</v>
      </c>
    </row>
    <row r="499" spans="1:3" ht="30" x14ac:dyDescent="0.25">
      <c r="A499" s="86" t="s">
        <v>1116</v>
      </c>
      <c r="B499" s="87" t="s">
        <v>1117</v>
      </c>
      <c r="C499" s="73" t="s">
        <v>7767</v>
      </c>
    </row>
    <row r="500" spans="1:3" ht="30" x14ac:dyDescent="0.25">
      <c r="A500" s="86" t="s">
        <v>1118</v>
      </c>
      <c r="B500" s="87" t="s">
        <v>1119</v>
      </c>
      <c r="C500" s="73" t="s">
        <v>7768</v>
      </c>
    </row>
    <row r="501" spans="1:3" ht="30" x14ac:dyDescent="0.25">
      <c r="A501" s="86" t="s">
        <v>1120</v>
      </c>
      <c r="B501" s="87" t="s">
        <v>1121</v>
      </c>
      <c r="C501" s="73" t="s">
        <v>7769</v>
      </c>
    </row>
    <row r="502" spans="1:3" ht="15" x14ac:dyDescent="0.25">
      <c r="A502" s="86" t="s">
        <v>8123</v>
      </c>
      <c r="B502" s="87" t="s">
        <v>8124</v>
      </c>
      <c r="C502" s="88"/>
    </row>
    <row r="503" spans="1:3" ht="30" x14ac:dyDescent="0.25">
      <c r="A503" s="86" t="s">
        <v>1122</v>
      </c>
      <c r="B503" s="87" t="s">
        <v>4625</v>
      </c>
      <c r="C503" s="73" t="s">
        <v>7770</v>
      </c>
    </row>
    <row r="504" spans="1:3" ht="15" x14ac:dyDescent="0.25">
      <c r="A504" s="86" t="s">
        <v>1123</v>
      </c>
      <c r="B504" s="87" t="s">
        <v>1124</v>
      </c>
      <c r="C504" s="73" t="s">
        <v>7771</v>
      </c>
    </row>
    <row r="505" spans="1:3" ht="30" x14ac:dyDescent="0.25">
      <c r="A505" s="86" t="s">
        <v>1125</v>
      </c>
      <c r="B505" s="87" t="s">
        <v>1126</v>
      </c>
      <c r="C505" s="73" t="s">
        <v>7772</v>
      </c>
    </row>
    <row r="506" spans="1:3" ht="30" x14ac:dyDescent="0.25">
      <c r="A506" s="86" t="s">
        <v>1127</v>
      </c>
      <c r="B506" s="87" t="s">
        <v>1128</v>
      </c>
      <c r="C506" s="73" t="s">
        <v>7773</v>
      </c>
    </row>
    <row r="507" spans="1:3" ht="30" x14ac:dyDescent="0.25">
      <c r="A507" s="86" t="s">
        <v>1129</v>
      </c>
      <c r="B507" s="87" t="s">
        <v>1130</v>
      </c>
      <c r="C507" s="73" t="s">
        <v>7774</v>
      </c>
    </row>
    <row r="508" spans="1:3" ht="15" x14ac:dyDescent="0.25">
      <c r="A508" s="86" t="s">
        <v>1131</v>
      </c>
      <c r="B508" s="87" t="s">
        <v>1132</v>
      </c>
      <c r="C508" s="73" t="s">
        <v>7775</v>
      </c>
    </row>
    <row r="509" spans="1:3" ht="30" x14ac:dyDescent="0.25">
      <c r="A509" s="86" t="s">
        <v>1133</v>
      </c>
      <c r="B509" s="87" t="s">
        <v>1134</v>
      </c>
      <c r="C509" s="73" t="s">
        <v>7776</v>
      </c>
    </row>
    <row r="510" spans="1:3" ht="30" x14ac:dyDescent="0.25">
      <c r="A510" s="86" t="s">
        <v>1135</v>
      </c>
      <c r="B510" s="87" t="s">
        <v>1136</v>
      </c>
      <c r="C510" s="73" t="s">
        <v>7777</v>
      </c>
    </row>
    <row r="511" spans="1:3" ht="30" x14ac:dyDescent="0.25">
      <c r="A511" s="86" t="s">
        <v>1137</v>
      </c>
      <c r="B511" s="87" t="s">
        <v>1138</v>
      </c>
      <c r="C511" s="73" t="s">
        <v>7778</v>
      </c>
    </row>
    <row r="512" spans="1:3" ht="15" x14ac:dyDescent="0.25">
      <c r="A512" s="86" t="s">
        <v>1139</v>
      </c>
      <c r="B512" s="87" t="s">
        <v>1140</v>
      </c>
      <c r="C512" s="73" t="s">
        <v>7779</v>
      </c>
    </row>
    <row r="513" spans="1:3" ht="30" x14ac:dyDescent="0.25">
      <c r="A513" s="86" t="s">
        <v>1141</v>
      </c>
      <c r="B513" s="87" t="s">
        <v>1142</v>
      </c>
      <c r="C513" s="73" t="s">
        <v>7173</v>
      </c>
    </row>
    <row r="514" spans="1:3" ht="30" x14ac:dyDescent="0.25">
      <c r="A514" s="86" t="s">
        <v>1143</v>
      </c>
      <c r="B514" s="87" t="s">
        <v>1144</v>
      </c>
      <c r="C514" s="73" t="s">
        <v>7780</v>
      </c>
    </row>
    <row r="515" spans="1:3" ht="30" x14ac:dyDescent="0.25">
      <c r="A515" s="86" t="s">
        <v>1145</v>
      </c>
      <c r="B515" s="87" t="s">
        <v>1146</v>
      </c>
      <c r="C515" s="73" t="s">
        <v>7781</v>
      </c>
    </row>
    <row r="516" spans="1:3" ht="30" x14ac:dyDescent="0.25">
      <c r="A516" s="86" t="s">
        <v>1147</v>
      </c>
      <c r="B516" s="87" t="s">
        <v>1148</v>
      </c>
      <c r="C516" s="73" t="s">
        <v>7782</v>
      </c>
    </row>
    <row r="517" spans="1:3" ht="30" x14ac:dyDescent="0.25">
      <c r="A517" s="86" t="s">
        <v>1149</v>
      </c>
      <c r="B517" s="87" t="s">
        <v>1150</v>
      </c>
      <c r="C517" s="73" t="s">
        <v>7783</v>
      </c>
    </row>
    <row r="518" spans="1:3" ht="30" x14ac:dyDescent="0.25">
      <c r="A518" s="86" t="s">
        <v>1151</v>
      </c>
      <c r="B518" s="87" t="s">
        <v>1152</v>
      </c>
      <c r="C518" s="73" t="s">
        <v>7784</v>
      </c>
    </row>
    <row r="519" spans="1:3" ht="45" x14ac:dyDescent="0.25">
      <c r="A519" s="86" t="s">
        <v>1153</v>
      </c>
      <c r="B519" s="87" t="s">
        <v>1154</v>
      </c>
      <c r="C519" s="73" t="s">
        <v>7785</v>
      </c>
    </row>
    <row r="520" spans="1:3" ht="30" x14ac:dyDescent="0.25">
      <c r="A520" s="86" t="s">
        <v>1155</v>
      </c>
      <c r="B520" s="87" t="s">
        <v>1156</v>
      </c>
      <c r="C520" s="73" t="s">
        <v>7786</v>
      </c>
    </row>
    <row r="521" spans="1:3" ht="30" x14ac:dyDescent="0.25">
      <c r="A521" s="86" t="s">
        <v>1157</v>
      </c>
      <c r="B521" s="87" t="s">
        <v>1158</v>
      </c>
      <c r="C521" s="73" t="s">
        <v>7787</v>
      </c>
    </row>
    <row r="522" spans="1:3" ht="30" x14ac:dyDescent="0.25">
      <c r="A522" s="86" t="s">
        <v>1159</v>
      </c>
      <c r="B522" s="87" t="s">
        <v>1160</v>
      </c>
      <c r="C522" s="73" t="s">
        <v>7788</v>
      </c>
    </row>
    <row r="523" spans="1:3" ht="30" x14ac:dyDescent="0.25">
      <c r="A523" s="86" t="s">
        <v>1161</v>
      </c>
      <c r="B523" s="87" t="s">
        <v>1162</v>
      </c>
      <c r="C523" s="73" t="s">
        <v>7789</v>
      </c>
    </row>
    <row r="524" spans="1:3" ht="30" x14ac:dyDescent="0.25">
      <c r="A524" s="86" t="s">
        <v>1163</v>
      </c>
      <c r="B524" s="87" t="s">
        <v>1164</v>
      </c>
      <c r="C524" s="73" t="s">
        <v>7790</v>
      </c>
    </row>
    <row r="525" spans="1:3" ht="30" x14ac:dyDescent="0.25">
      <c r="A525" s="86" t="s">
        <v>1165</v>
      </c>
      <c r="B525" s="87" t="s">
        <v>1166</v>
      </c>
      <c r="C525" s="73" t="s">
        <v>7791</v>
      </c>
    </row>
    <row r="526" spans="1:3" ht="30" x14ac:dyDescent="0.25">
      <c r="A526" s="86" t="s">
        <v>1167</v>
      </c>
      <c r="B526" s="87" t="s">
        <v>1168</v>
      </c>
      <c r="C526" s="73" t="s">
        <v>7792</v>
      </c>
    </row>
    <row r="527" spans="1:3" ht="30" x14ac:dyDescent="0.25">
      <c r="A527" s="86" t="s">
        <v>1169</v>
      </c>
      <c r="B527" s="87" t="s">
        <v>1170</v>
      </c>
      <c r="C527" s="73" t="s">
        <v>7793</v>
      </c>
    </row>
    <row r="528" spans="1:3" ht="30" x14ac:dyDescent="0.25">
      <c r="A528" s="86" t="s">
        <v>1171</v>
      </c>
      <c r="B528" s="87" t="s">
        <v>1172</v>
      </c>
      <c r="C528" s="73" t="s">
        <v>7794</v>
      </c>
    </row>
    <row r="529" spans="1:3" ht="30" x14ac:dyDescent="0.25">
      <c r="A529" s="86" t="s">
        <v>1173</v>
      </c>
      <c r="B529" s="87" t="s">
        <v>1174</v>
      </c>
      <c r="C529" s="73" t="s">
        <v>7795</v>
      </c>
    </row>
    <row r="530" spans="1:3" ht="15" x14ac:dyDescent="0.25">
      <c r="A530" s="86" t="s">
        <v>1175</v>
      </c>
      <c r="B530" s="87" t="s">
        <v>1176</v>
      </c>
      <c r="C530" s="73" t="s">
        <v>7796</v>
      </c>
    </row>
    <row r="531" spans="1:3" ht="30" x14ac:dyDescent="0.25">
      <c r="A531" s="86" t="s">
        <v>1177</v>
      </c>
      <c r="B531" s="87" t="s">
        <v>1178</v>
      </c>
      <c r="C531" s="73" t="s">
        <v>7797</v>
      </c>
    </row>
    <row r="532" spans="1:3" ht="30" x14ac:dyDescent="0.25">
      <c r="A532" s="86" t="s">
        <v>1179</v>
      </c>
      <c r="B532" s="87" t="s">
        <v>1042</v>
      </c>
      <c r="C532" s="73" t="s">
        <v>7798</v>
      </c>
    </row>
    <row r="533" spans="1:3" ht="105" x14ac:dyDescent="0.25">
      <c r="A533" s="86" t="s">
        <v>1180</v>
      </c>
      <c r="B533" s="87" t="s">
        <v>1181</v>
      </c>
      <c r="C533" s="73" t="s">
        <v>7799</v>
      </c>
    </row>
    <row r="534" spans="1:3" ht="30" x14ac:dyDescent="0.25">
      <c r="A534" s="86" t="s">
        <v>1182</v>
      </c>
      <c r="B534" s="87" t="s">
        <v>1183</v>
      </c>
      <c r="C534" s="73" t="s">
        <v>7800</v>
      </c>
    </row>
    <row r="535" spans="1:3" ht="15" x14ac:dyDescent="0.25">
      <c r="A535" s="86" t="s">
        <v>1184</v>
      </c>
      <c r="B535" s="87" t="s">
        <v>1185</v>
      </c>
      <c r="C535" s="73" t="s">
        <v>7801</v>
      </c>
    </row>
    <row r="536" spans="1:3" ht="45" x14ac:dyDescent="0.25">
      <c r="A536" s="86" t="s">
        <v>1186</v>
      </c>
      <c r="B536" s="87" t="s">
        <v>1187</v>
      </c>
      <c r="C536" s="73" t="s">
        <v>7802</v>
      </c>
    </row>
    <row r="537" spans="1:3" ht="120" x14ac:dyDescent="0.25">
      <c r="A537" s="86" t="s">
        <v>1188</v>
      </c>
      <c r="B537" s="87" t="s">
        <v>1189</v>
      </c>
      <c r="C537" s="73" t="s">
        <v>7803</v>
      </c>
    </row>
    <row r="538" spans="1:3" ht="45" x14ac:dyDescent="0.25">
      <c r="A538" s="86" t="s">
        <v>1190</v>
      </c>
      <c r="B538" s="87" t="s">
        <v>1191</v>
      </c>
      <c r="C538" s="73" t="s">
        <v>7804</v>
      </c>
    </row>
    <row r="539" spans="1:3" ht="105" x14ac:dyDescent="0.25">
      <c r="A539" s="86" t="s">
        <v>1192</v>
      </c>
      <c r="B539" s="87" t="s">
        <v>1193</v>
      </c>
      <c r="C539" s="73" t="s">
        <v>7805</v>
      </c>
    </row>
    <row r="540" spans="1:3" ht="45" x14ac:dyDescent="0.25">
      <c r="A540" s="86" t="s">
        <v>1194</v>
      </c>
      <c r="B540" s="87" t="s">
        <v>1195</v>
      </c>
      <c r="C540" s="73" t="s">
        <v>7806</v>
      </c>
    </row>
    <row r="541" spans="1:3" ht="30" x14ac:dyDescent="0.25">
      <c r="A541" s="86" t="s">
        <v>1196</v>
      </c>
      <c r="B541" s="87" t="s">
        <v>1197</v>
      </c>
      <c r="C541" s="73" t="s">
        <v>7807</v>
      </c>
    </row>
    <row r="542" spans="1:3" ht="30" x14ac:dyDescent="0.25">
      <c r="A542" s="86" t="s">
        <v>1198</v>
      </c>
      <c r="B542" s="87" t="s">
        <v>1199</v>
      </c>
      <c r="C542" s="73" t="s">
        <v>7808</v>
      </c>
    </row>
    <row r="543" spans="1:3" ht="45" x14ac:dyDescent="0.25">
      <c r="A543" s="86" t="s">
        <v>1200</v>
      </c>
      <c r="B543" s="87" t="s">
        <v>1201</v>
      </c>
      <c r="C543" s="73" t="s">
        <v>7809</v>
      </c>
    </row>
    <row r="544" spans="1:3" ht="30" x14ac:dyDescent="0.25">
      <c r="A544" s="86" t="s">
        <v>1202</v>
      </c>
      <c r="B544" s="87" t="s">
        <v>1203</v>
      </c>
      <c r="C544" s="73" t="s">
        <v>7810</v>
      </c>
    </row>
    <row r="545" spans="1:3" ht="30" x14ac:dyDescent="0.25">
      <c r="A545" s="86" t="s">
        <v>1204</v>
      </c>
      <c r="B545" s="87" t="s">
        <v>1205</v>
      </c>
      <c r="C545" s="73" t="s">
        <v>7811</v>
      </c>
    </row>
    <row r="546" spans="1:3" ht="30" x14ac:dyDescent="0.25">
      <c r="A546" s="86" t="s">
        <v>1206</v>
      </c>
      <c r="B546" s="87" t="s">
        <v>1207</v>
      </c>
      <c r="C546" s="73" t="s">
        <v>7812</v>
      </c>
    </row>
    <row r="547" spans="1:3" ht="15" x14ac:dyDescent="0.25">
      <c r="A547" s="86" t="s">
        <v>1208</v>
      </c>
      <c r="B547" s="87" t="s">
        <v>1209</v>
      </c>
      <c r="C547" s="73" t="s">
        <v>7813</v>
      </c>
    </row>
    <row r="548" spans="1:3" ht="15" x14ac:dyDescent="0.25">
      <c r="A548" s="86" t="s">
        <v>1210</v>
      </c>
      <c r="B548" s="87" t="s">
        <v>1211</v>
      </c>
      <c r="C548" s="73" t="s">
        <v>7814</v>
      </c>
    </row>
    <row r="549" spans="1:3" ht="15" x14ac:dyDescent="0.25">
      <c r="A549" s="86" t="s">
        <v>1212</v>
      </c>
      <c r="B549" s="87" t="s">
        <v>1213</v>
      </c>
      <c r="C549" s="73" t="s">
        <v>7815</v>
      </c>
    </row>
    <row r="550" spans="1:3" ht="30" x14ac:dyDescent="0.25">
      <c r="A550" s="86" t="s">
        <v>1214</v>
      </c>
      <c r="B550" s="87" t="s">
        <v>1215</v>
      </c>
      <c r="C550" s="73" t="s">
        <v>7816</v>
      </c>
    </row>
    <row r="551" spans="1:3" ht="15" x14ac:dyDescent="0.25">
      <c r="A551" s="86" t="s">
        <v>1216</v>
      </c>
      <c r="B551" s="87" t="s">
        <v>1217</v>
      </c>
      <c r="C551" s="73" t="s">
        <v>7817</v>
      </c>
    </row>
    <row r="552" spans="1:3" ht="30" x14ac:dyDescent="0.25">
      <c r="A552" s="86" t="s">
        <v>1218</v>
      </c>
      <c r="B552" s="87" t="s">
        <v>1219</v>
      </c>
      <c r="C552" s="73" t="s">
        <v>7818</v>
      </c>
    </row>
    <row r="553" spans="1:3" ht="15" x14ac:dyDescent="0.25">
      <c r="A553" s="86" t="s">
        <v>1220</v>
      </c>
      <c r="B553" s="87" t="s">
        <v>1221</v>
      </c>
      <c r="C553" s="73" t="s">
        <v>7819</v>
      </c>
    </row>
    <row r="554" spans="1:3" ht="30" x14ac:dyDescent="0.25">
      <c r="A554" s="86" t="s">
        <v>1222</v>
      </c>
      <c r="B554" s="87" t="s">
        <v>1223</v>
      </c>
      <c r="C554" s="73" t="s">
        <v>7820</v>
      </c>
    </row>
    <row r="555" spans="1:3" ht="15" x14ac:dyDescent="0.25">
      <c r="A555" s="86" t="s">
        <v>1224</v>
      </c>
      <c r="B555" s="87" t="s">
        <v>1225</v>
      </c>
      <c r="C555" s="73" t="s">
        <v>7821</v>
      </c>
    </row>
    <row r="556" spans="1:3" ht="30" x14ac:dyDescent="0.25">
      <c r="A556" s="86" t="s">
        <v>1226</v>
      </c>
      <c r="B556" s="87" t="s">
        <v>1227</v>
      </c>
      <c r="C556" s="73" t="s">
        <v>7822</v>
      </c>
    </row>
    <row r="557" spans="1:3" ht="30" x14ac:dyDescent="0.25">
      <c r="A557" s="86" t="s">
        <v>1228</v>
      </c>
      <c r="B557" s="87" t="s">
        <v>1229</v>
      </c>
      <c r="C557" s="73" t="s">
        <v>7823</v>
      </c>
    </row>
    <row r="558" spans="1:3" ht="30" x14ac:dyDescent="0.25">
      <c r="A558" s="86" t="s">
        <v>1230</v>
      </c>
      <c r="B558" s="87" t="s">
        <v>1231</v>
      </c>
      <c r="C558" s="73" t="s">
        <v>7824</v>
      </c>
    </row>
    <row r="559" spans="1:3" ht="30" x14ac:dyDescent="0.25">
      <c r="A559" s="86" t="s">
        <v>1232</v>
      </c>
      <c r="B559" s="87" t="s">
        <v>1233</v>
      </c>
      <c r="C559" s="73" t="s">
        <v>7825</v>
      </c>
    </row>
    <row r="560" spans="1:3" ht="30" x14ac:dyDescent="0.25">
      <c r="A560" s="86" t="s">
        <v>4626</v>
      </c>
      <c r="B560" s="87" t="s">
        <v>4627</v>
      </c>
      <c r="C560" s="73" t="s">
        <v>7826</v>
      </c>
    </row>
    <row r="561" spans="1:3" ht="30" x14ac:dyDescent="0.25">
      <c r="A561" s="86" t="s">
        <v>1234</v>
      </c>
      <c r="B561" s="87" t="s">
        <v>1235</v>
      </c>
      <c r="C561" s="73" t="s">
        <v>7827</v>
      </c>
    </row>
    <row r="562" spans="1:3" ht="15" x14ac:dyDescent="0.25">
      <c r="A562" s="86" t="s">
        <v>5607</v>
      </c>
      <c r="B562" s="87" t="s">
        <v>5608</v>
      </c>
      <c r="C562" s="73" t="s">
        <v>7828</v>
      </c>
    </row>
    <row r="563" spans="1:3" ht="30" x14ac:dyDescent="0.25">
      <c r="A563" s="86" t="s">
        <v>5612</v>
      </c>
      <c r="B563" s="87" t="s">
        <v>5613</v>
      </c>
      <c r="C563" s="73" t="s">
        <v>7829</v>
      </c>
    </row>
    <row r="564" spans="1:3" ht="30" x14ac:dyDescent="0.25">
      <c r="A564" s="86" t="s">
        <v>5611</v>
      </c>
      <c r="B564" s="87" t="s">
        <v>6923</v>
      </c>
      <c r="C564" s="73" t="s">
        <v>7830</v>
      </c>
    </row>
    <row r="565" spans="1:3" ht="30" x14ac:dyDescent="0.25">
      <c r="A565" s="86" t="s">
        <v>5609</v>
      </c>
      <c r="B565" s="87" t="s">
        <v>5610</v>
      </c>
      <c r="C565" s="73" t="s">
        <v>7831</v>
      </c>
    </row>
    <row r="566" spans="1:3" ht="30" x14ac:dyDescent="0.25">
      <c r="A566" s="86" t="s">
        <v>1236</v>
      </c>
      <c r="B566" s="87" t="s">
        <v>1237</v>
      </c>
      <c r="C566" s="73" t="s">
        <v>7832</v>
      </c>
    </row>
    <row r="567" spans="1:3" ht="15" x14ac:dyDescent="0.25">
      <c r="A567" s="86" t="s">
        <v>1238</v>
      </c>
      <c r="B567" s="87" t="s">
        <v>1239</v>
      </c>
      <c r="C567" s="73" t="s">
        <v>7833</v>
      </c>
    </row>
    <row r="568" spans="1:3" ht="15" x14ac:dyDescent="0.25">
      <c r="A568" s="86" t="s">
        <v>5570</v>
      </c>
      <c r="B568" s="87" t="s">
        <v>5571</v>
      </c>
      <c r="C568" s="73" t="s">
        <v>7834</v>
      </c>
    </row>
    <row r="569" spans="1:3" ht="15" x14ac:dyDescent="0.25">
      <c r="A569" s="86" t="s">
        <v>5572</v>
      </c>
      <c r="B569" s="87" t="s">
        <v>5573</v>
      </c>
      <c r="C569" s="73" t="s">
        <v>7835</v>
      </c>
    </row>
    <row r="570" spans="1:3" ht="15" x14ac:dyDescent="0.25">
      <c r="A570" s="86" t="s">
        <v>1240</v>
      </c>
      <c r="B570" s="87" t="s">
        <v>1241</v>
      </c>
      <c r="C570" s="73" t="s">
        <v>7836</v>
      </c>
    </row>
    <row r="571" spans="1:3" ht="15" x14ac:dyDescent="0.25">
      <c r="A571" s="86" t="s">
        <v>1242</v>
      </c>
      <c r="B571" s="87" t="s">
        <v>1243</v>
      </c>
      <c r="C571" s="88"/>
    </row>
    <row r="572" spans="1:3" ht="15" x14ac:dyDescent="0.25">
      <c r="A572" s="86" t="s">
        <v>1244</v>
      </c>
      <c r="B572" s="87" t="s">
        <v>1245</v>
      </c>
      <c r="C572" s="73" t="s">
        <v>7837</v>
      </c>
    </row>
    <row r="573" spans="1:3" ht="45" x14ac:dyDescent="0.25">
      <c r="A573" s="86" t="s">
        <v>1246</v>
      </c>
      <c r="B573" s="87" t="s">
        <v>1247</v>
      </c>
      <c r="C573" s="73" t="s">
        <v>7838</v>
      </c>
    </row>
    <row r="574" spans="1:3" ht="30" x14ac:dyDescent="0.25">
      <c r="A574" s="86" t="s">
        <v>1248</v>
      </c>
      <c r="B574" s="87" t="s">
        <v>1249</v>
      </c>
      <c r="C574" s="73" t="s">
        <v>7839</v>
      </c>
    </row>
    <row r="575" spans="1:3" ht="60" x14ac:dyDescent="0.25">
      <c r="A575" s="86" t="s">
        <v>1250</v>
      </c>
      <c r="B575" s="87" t="s">
        <v>1251</v>
      </c>
      <c r="C575" s="73" t="s">
        <v>7840</v>
      </c>
    </row>
    <row r="576" spans="1:3" ht="15" x14ac:dyDescent="0.25">
      <c r="A576" s="86" t="s">
        <v>1252</v>
      </c>
      <c r="B576" s="87" t="s">
        <v>1253</v>
      </c>
      <c r="C576" s="73" t="s">
        <v>7841</v>
      </c>
    </row>
    <row r="577" spans="1:3" ht="30" x14ac:dyDescent="0.25">
      <c r="A577" s="86" t="s">
        <v>4628</v>
      </c>
      <c r="B577" s="87" t="s">
        <v>4629</v>
      </c>
      <c r="C577" s="73" t="s">
        <v>7842</v>
      </c>
    </row>
    <row r="578" spans="1:3" ht="45" x14ac:dyDescent="0.25">
      <c r="A578" s="86" t="s">
        <v>1254</v>
      </c>
      <c r="B578" s="87" t="s">
        <v>1255</v>
      </c>
      <c r="C578" s="73" t="s">
        <v>7843</v>
      </c>
    </row>
    <row r="579" spans="1:3" ht="15" x14ac:dyDescent="0.25">
      <c r="A579" s="86" t="s">
        <v>1256</v>
      </c>
      <c r="B579" s="87" t="s">
        <v>1257</v>
      </c>
      <c r="C579" s="73" t="s">
        <v>7844</v>
      </c>
    </row>
    <row r="580" spans="1:3" ht="15" x14ac:dyDescent="0.25">
      <c r="A580" s="86" t="s">
        <v>1258</v>
      </c>
      <c r="B580" s="87" t="s">
        <v>1259</v>
      </c>
      <c r="C580" s="73" t="s">
        <v>7845</v>
      </c>
    </row>
    <row r="581" spans="1:3" ht="15" x14ac:dyDescent="0.25">
      <c r="A581" s="86" t="s">
        <v>1260</v>
      </c>
      <c r="B581" s="87" t="s">
        <v>1261</v>
      </c>
      <c r="C581" s="73" t="s">
        <v>7846</v>
      </c>
    </row>
    <row r="582" spans="1:3" ht="30" x14ac:dyDescent="0.25">
      <c r="A582" s="86" t="s">
        <v>4630</v>
      </c>
      <c r="B582" s="87" t="s">
        <v>4631</v>
      </c>
      <c r="C582" s="73" t="s">
        <v>7847</v>
      </c>
    </row>
    <row r="583" spans="1:3" ht="30" x14ac:dyDescent="0.25">
      <c r="A583" s="86" t="s">
        <v>1262</v>
      </c>
      <c r="B583" s="87" t="s">
        <v>1263</v>
      </c>
      <c r="C583" s="73" t="s">
        <v>7848</v>
      </c>
    </row>
    <row r="584" spans="1:3" ht="45" x14ac:dyDescent="0.25">
      <c r="A584" s="86" t="s">
        <v>5585</v>
      </c>
      <c r="B584" s="87" t="s">
        <v>5586</v>
      </c>
      <c r="C584" s="73" t="s">
        <v>7849</v>
      </c>
    </row>
    <row r="585" spans="1:3" ht="30" x14ac:dyDescent="0.25">
      <c r="A585" s="86" t="s">
        <v>1264</v>
      </c>
      <c r="B585" s="87" t="s">
        <v>1265</v>
      </c>
      <c r="C585" s="73" t="s">
        <v>7850</v>
      </c>
    </row>
    <row r="586" spans="1:3" ht="30" x14ac:dyDescent="0.25">
      <c r="A586" s="86" t="s">
        <v>1266</v>
      </c>
      <c r="B586" s="87" t="s">
        <v>1267</v>
      </c>
      <c r="C586" s="73" t="s">
        <v>7851</v>
      </c>
    </row>
    <row r="587" spans="1:3" ht="45" x14ac:dyDescent="0.25">
      <c r="A587" s="86" t="s">
        <v>5589</v>
      </c>
      <c r="B587" s="87" t="s">
        <v>5590</v>
      </c>
      <c r="C587" s="73" t="s">
        <v>7852</v>
      </c>
    </row>
    <row r="588" spans="1:3" ht="45" x14ac:dyDescent="0.25">
      <c r="A588" s="86" t="s">
        <v>5587</v>
      </c>
      <c r="B588" s="87" t="s">
        <v>5588</v>
      </c>
      <c r="C588" s="73" t="s">
        <v>7853</v>
      </c>
    </row>
    <row r="589" spans="1:3" ht="30" x14ac:dyDescent="0.25">
      <c r="A589" s="86" t="s">
        <v>1268</v>
      </c>
      <c r="B589" s="87" t="s">
        <v>1269</v>
      </c>
      <c r="C589" s="73" t="s">
        <v>7854</v>
      </c>
    </row>
    <row r="590" spans="1:3" ht="105" x14ac:dyDescent="0.25">
      <c r="A590" s="86" t="s">
        <v>5591</v>
      </c>
      <c r="B590" s="87" t="s">
        <v>5592</v>
      </c>
      <c r="C590" s="73" t="s">
        <v>7855</v>
      </c>
    </row>
    <row r="591" spans="1:3" ht="90" x14ac:dyDescent="0.25">
      <c r="A591" s="86" t="s">
        <v>1270</v>
      </c>
      <c r="B591" s="87" t="s">
        <v>1271</v>
      </c>
      <c r="C591" s="73" t="s">
        <v>7856</v>
      </c>
    </row>
    <row r="592" spans="1:3" ht="105" x14ac:dyDescent="0.25">
      <c r="A592" s="86" t="s">
        <v>5593</v>
      </c>
      <c r="B592" s="87" t="s">
        <v>5594</v>
      </c>
      <c r="C592" s="73" t="s">
        <v>7857</v>
      </c>
    </row>
    <row r="593" spans="1:3" ht="90" x14ac:dyDescent="0.25">
      <c r="A593" s="86" t="s">
        <v>1272</v>
      </c>
      <c r="B593" s="87" t="s">
        <v>1273</v>
      </c>
      <c r="C593" s="73" t="s">
        <v>7858</v>
      </c>
    </row>
    <row r="594" spans="1:3" ht="105" x14ac:dyDescent="0.25">
      <c r="A594" s="86" t="s">
        <v>5595</v>
      </c>
      <c r="B594" s="87" t="s">
        <v>5596</v>
      </c>
      <c r="C594" s="73" t="s">
        <v>7859</v>
      </c>
    </row>
    <row r="595" spans="1:3" ht="90" x14ac:dyDescent="0.25">
      <c r="A595" s="86" t="s">
        <v>1274</v>
      </c>
      <c r="B595" s="87" t="s">
        <v>1275</v>
      </c>
      <c r="C595" s="73" t="s">
        <v>7860</v>
      </c>
    </row>
    <row r="596" spans="1:3" ht="90" x14ac:dyDescent="0.25">
      <c r="A596" s="86" t="s">
        <v>1276</v>
      </c>
      <c r="B596" s="87" t="s">
        <v>1277</v>
      </c>
      <c r="C596" s="73" t="s">
        <v>7861</v>
      </c>
    </row>
    <row r="597" spans="1:3" ht="60" x14ac:dyDescent="0.25">
      <c r="A597" s="86" t="s">
        <v>5597</v>
      </c>
      <c r="B597" s="87" t="s">
        <v>5598</v>
      </c>
      <c r="C597" s="73" t="s">
        <v>7862</v>
      </c>
    </row>
    <row r="598" spans="1:3" ht="60" x14ac:dyDescent="0.25">
      <c r="A598" s="86" t="s">
        <v>5599</v>
      </c>
      <c r="B598" s="87" t="s">
        <v>5600</v>
      </c>
      <c r="C598" s="73" t="s">
        <v>7863</v>
      </c>
    </row>
    <row r="599" spans="1:3" ht="45" x14ac:dyDescent="0.25">
      <c r="A599" s="86" t="s">
        <v>1278</v>
      </c>
      <c r="B599" s="87" t="s">
        <v>1279</v>
      </c>
      <c r="C599" s="73" t="s">
        <v>7864</v>
      </c>
    </row>
    <row r="600" spans="1:3" ht="60" x14ac:dyDescent="0.25">
      <c r="A600" s="86" t="s">
        <v>5601</v>
      </c>
      <c r="B600" s="87" t="s">
        <v>5602</v>
      </c>
      <c r="C600" s="73" t="s">
        <v>7865</v>
      </c>
    </row>
    <row r="601" spans="1:3" ht="45" x14ac:dyDescent="0.25">
      <c r="A601" s="86" t="s">
        <v>1280</v>
      </c>
      <c r="B601" s="87" t="s">
        <v>1281</v>
      </c>
      <c r="C601" s="73" t="s">
        <v>7866</v>
      </c>
    </row>
    <row r="602" spans="1:3" ht="45" x14ac:dyDescent="0.25">
      <c r="A602" s="86" t="s">
        <v>1282</v>
      </c>
      <c r="B602" s="87" t="s">
        <v>1283</v>
      </c>
      <c r="C602" s="73" t="s">
        <v>7867</v>
      </c>
    </row>
    <row r="603" spans="1:3" ht="45" x14ac:dyDescent="0.25">
      <c r="A603" s="86" t="s">
        <v>1284</v>
      </c>
      <c r="B603" s="87" t="s">
        <v>1285</v>
      </c>
      <c r="C603" s="73" t="s">
        <v>7868</v>
      </c>
    </row>
    <row r="604" spans="1:3" ht="30" x14ac:dyDescent="0.25">
      <c r="A604" s="86" t="s">
        <v>1286</v>
      </c>
      <c r="B604" s="87" t="s">
        <v>1287</v>
      </c>
      <c r="C604" s="73" t="s">
        <v>7869</v>
      </c>
    </row>
    <row r="605" spans="1:3" ht="45" x14ac:dyDescent="0.25">
      <c r="A605" s="86" t="s">
        <v>1288</v>
      </c>
      <c r="B605" s="87" t="s">
        <v>1289</v>
      </c>
      <c r="C605" s="73" t="s">
        <v>7870</v>
      </c>
    </row>
    <row r="606" spans="1:3" ht="45" x14ac:dyDescent="0.25">
      <c r="A606" s="86" t="s">
        <v>1290</v>
      </c>
      <c r="B606" s="87" t="s">
        <v>1291</v>
      </c>
      <c r="C606" s="73" t="s">
        <v>7871</v>
      </c>
    </row>
    <row r="607" spans="1:3" ht="45" x14ac:dyDescent="0.25">
      <c r="A607" s="86" t="s">
        <v>1292</v>
      </c>
      <c r="B607" s="87" t="s">
        <v>1293</v>
      </c>
      <c r="C607" s="73" t="s">
        <v>7872</v>
      </c>
    </row>
    <row r="608" spans="1:3" ht="90" x14ac:dyDescent="0.25">
      <c r="A608" s="86" t="s">
        <v>1294</v>
      </c>
      <c r="B608" s="87" t="s">
        <v>1295</v>
      </c>
      <c r="C608" s="73" t="s">
        <v>7873</v>
      </c>
    </row>
    <row r="609" spans="1:3" ht="90" x14ac:dyDescent="0.25">
      <c r="A609" s="86" t="s">
        <v>1296</v>
      </c>
      <c r="B609" s="87" t="s">
        <v>1297</v>
      </c>
      <c r="C609" s="73" t="s">
        <v>7874</v>
      </c>
    </row>
    <row r="610" spans="1:3" ht="90" x14ac:dyDescent="0.25">
      <c r="A610" s="86" t="s">
        <v>1298</v>
      </c>
      <c r="B610" s="87" t="s">
        <v>1299</v>
      </c>
      <c r="C610" s="73" t="s">
        <v>7875</v>
      </c>
    </row>
    <row r="611" spans="1:3" ht="90" x14ac:dyDescent="0.25">
      <c r="A611" s="86" t="s">
        <v>1300</v>
      </c>
      <c r="B611" s="87" t="s">
        <v>1301</v>
      </c>
      <c r="C611" s="73" t="s">
        <v>7876</v>
      </c>
    </row>
    <row r="612" spans="1:3" ht="45" x14ac:dyDescent="0.25">
      <c r="A612" s="86" t="s">
        <v>1302</v>
      </c>
      <c r="B612" s="87" t="s">
        <v>1303</v>
      </c>
      <c r="C612" s="73" t="s">
        <v>7877</v>
      </c>
    </row>
    <row r="613" spans="1:3" ht="45" x14ac:dyDescent="0.25">
      <c r="A613" s="86" t="s">
        <v>1304</v>
      </c>
      <c r="B613" s="87" t="s">
        <v>1305</v>
      </c>
      <c r="C613" s="73" t="s">
        <v>7878</v>
      </c>
    </row>
    <row r="614" spans="1:3" ht="45" x14ac:dyDescent="0.25">
      <c r="A614" s="86" t="s">
        <v>1306</v>
      </c>
      <c r="B614" s="87" t="s">
        <v>1307</v>
      </c>
      <c r="C614" s="73" t="s">
        <v>7879</v>
      </c>
    </row>
    <row r="615" spans="1:3" ht="45" x14ac:dyDescent="0.25">
      <c r="A615" s="86" t="s">
        <v>1308</v>
      </c>
      <c r="B615" s="87" t="s">
        <v>1309</v>
      </c>
      <c r="C615" s="73" t="s">
        <v>7880</v>
      </c>
    </row>
    <row r="616" spans="1:3" ht="45" x14ac:dyDescent="0.25">
      <c r="A616" s="86" t="s">
        <v>1310</v>
      </c>
      <c r="B616" s="87" t="s">
        <v>1311</v>
      </c>
      <c r="C616" s="73" t="s">
        <v>7881</v>
      </c>
    </row>
    <row r="617" spans="1:3" ht="30" x14ac:dyDescent="0.25">
      <c r="A617" s="86" t="s">
        <v>1312</v>
      </c>
      <c r="B617" s="87" t="s">
        <v>1313</v>
      </c>
      <c r="C617" s="73" t="s">
        <v>7882</v>
      </c>
    </row>
    <row r="618" spans="1:3" ht="90" x14ac:dyDescent="0.25">
      <c r="A618" s="86" t="s">
        <v>1314</v>
      </c>
      <c r="B618" s="87" t="s">
        <v>1315</v>
      </c>
      <c r="C618" s="73" t="s">
        <v>7883</v>
      </c>
    </row>
    <row r="619" spans="1:3" ht="30" x14ac:dyDescent="0.25">
      <c r="A619" s="86" t="s">
        <v>5603</v>
      </c>
      <c r="B619" s="87" t="s">
        <v>5604</v>
      </c>
      <c r="C619" s="73" t="s">
        <v>7884</v>
      </c>
    </row>
    <row r="620" spans="1:3" ht="30" x14ac:dyDescent="0.25">
      <c r="A620" s="86" t="s">
        <v>1316</v>
      </c>
      <c r="B620" s="87" t="s">
        <v>1317</v>
      </c>
      <c r="C620" s="73" t="s">
        <v>7885</v>
      </c>
    </row>
    <row r="621" spans="1:3" ht="30" x14ac:dyDescent="0.25">
      <c r="A621" s="86" t="s">
        <v>1318</v>
      </c>
      <c r="B621" s="87" t="s">
        <v>1319</v>
      </c>
      <c r="C621" s="73" t="s">
        <v>7886</v>
      </c>
    </row>
    <row r="622" spans="1:3" ht="30" x14ac:dyDescent="0.25">
      <c r="A622" s="86" t="s">
        <v>1320</v>
      </c>
      <c r="B622" s="87" t="s">
        <v>1321</v>
      </c>
      <c r="C622" s="73" t="s">
        <v>7887</v>
      </c>
    </row>
    <row r="623" spans="1:3" ht="45" x14ac:dyDescent="0.25">
      <c r="A623" s="86" t="s">
        <v>1322</v>
      </c>
      <c r="B623" s="87" t="s">
        <v>1323</v>
      </c>
      <c r="C623" s="73" t="s">
        <v>7888</v>
      </c>
    </row>
    <row r="624" spans="1:3" ht="30" x14ac:dyDescent="0.25">
      <c r="A624" s="86" t="s">
        <v>1324</v>
      </c>
      <c r="B624" s="87" t="s">
        <v>1325</v>
      </c>
      <c r="C624" s="73" t="s">
        <v>7889</v>
      </c>
    </row>
    <row r="625" spans="1:3" ht="30" x14ac:dyDescent="0.25">
      <c r="A625" s="86" t="s">
        <v>1326</v>
      </c>
      <c r="B625" s="87" t="s">
        <v>1327</v>
      </c>
      <c r="C625" s="73" t="s">
        <v>7890</v>
      </c>
    </row>
    <row r="626" spans="1:3" ht="30" x14ac:dyDescent="0.25">
      <c r="A626" s="86" t="s">
        <v>1328</v>
      </c>
      <c r="B626" s="87" t="s">
        <v>1329</v>
      </c>
      <c r="C626" s="73" t="s">
        <v>7891</v>
      </c>
    </row>
    <row r="627" spans="1:3" ht="15" x14ac:dyDescent="0.25">
      <c r="A627" s="86" t="s">
        <v>1330</v>
      </c>
      <c r="B627" s="87" t="s">
        <v>1331</v>
      </c>
      <c r="C627" s="73" t="s">
        <v>7892</v>
      </c>
    </row>
    <row r="628" spans="1:3" ht="15" x14ac:dyDescent="0.25">
      <c r="A628" s="86" t="s">
        <v>1332</v>
      </c>
      <c r="B628" s="87" t="s">
        <v>1333</v>
      </c>
      <c r="C628" s="73" t="s">
        <v>7893</v>
      </c>
    </row>
    <row r="629" spans="1:3" ht="15" x14ac:dyDescent="0.25">
      <c r="A629" s="86" t="s">
        <v>1334</v>
      </c>
      <c r="B629" s="87" t="s">
        <v>1335</v>
      </c>
      <c r="C629" s="73" t="s">
        <v>7894</v>
      </c>
    </row>
    <row r="630" spans="1:3" ht="75" x14ac:dyDescent="0.25">
      <c r="A630" s="86" t="s">
        <v>1336</v>
      </c>
      <c r="B630" s="87" t="s">
        <v>1337</v>
      </c>
      <c r="C630" s="73" t="s">
        <v>7895</v>
      </c>
    </row>
    <row r="631" spans="1:3" ht="15" x14ac:dyDescent="0.25">
      <c r="A631" s="86" t="s">
        <v>1338</v>
      </c>
      <c r="B631" s="87" t="s">
        <v>1339</v>
      </c>
      <c r="C631" s="73" t="s">
        <v>7896</v>
      </c>
    </row>
    <row r="632" spans="1:3" ht="15" x14ac:dyDescent="0.25">
      <c r="A632" s="86" t="s">
        <v>4632</v>
      </c>
      <c r="B632" s="87" t="s">
        <v>4633</v>
      </c>
      <c r="C632" s="73" t="s">
        <v>7897</v>
      </c>
    </row>
    <row r="633" spans="1:3" s="74" customFormat="1" ht="30" x14ac:dyDescent="0.25">
      <c r="A633" s="86" t="s">
        <v>1340</v>
      </c>
      <c r="B633" s="87" t="s">
        <v>1341</v>
      </c>
      <c r="C633" s="73" t="s">
        <v>7901</v>
      </c>
    </row>
    <row r="634" spans="1:3" ht="90" x14ac:dyDescent="0.25">
      <c r="A634" s="86" t="s">
        <v>1342</v>
      </c>
      <c r="B634" s="87" t="s">
        <v>1343</v>
      </c>
      <c r="C634" s="73" t="s">
        <v>7898</v>
      </c>
    </row>
    <row r="635" spans="1:3" ht="15" x14ac:dyDescent="0.25">
      <c r="A635" s="86" t="s">
        <v>1344</v>
      </c>
      <c r="B635" s="87" t="s">
        <v>1345</v>
      </c>
      <c r="C635" s="88"/>
    </row>
    <row r="636" spans="1:3" ht="15" x14ac:dyDescent="0.25">
      <c r="A636" s="77" t="s">
        <v>7907</v>
      </c>
      <c r="B636" s="76"/>
      <c r="C636" s="76"/>
    </row>
    <row r="637" spans="1:3" ht="15" x14ac:dyDescent="0.25">
      <c r="A637" s="89">
        <v>1000</v>
      </c>
      <c r="B637" s="87" t="s">
        <v>22</v>
      </c>
      <c r="C637" s="73" t="s">
        <v>7163</v>
      </c>
    </row>
    <row r="638" spans="1:3" ht="15" x14ac:dyDescent="0.25">
      <c r="A638" s="89">
        <v>1001</v>
      </c>
      <c r="B638" s="87" t="s">
        <v>23</v>
      </c>
      <c r="C638" s="73" t="s">
        <v>7164</v>
      </c>
    </row>
    <row r="639" spans="1:3" ht="15" x14ac:dyDescent="0.25">
      <c r="A639" s="89">
        <v>1006</v>
      </c>
      <c r="B639" s="87" t="s">
        <v>24</v>
      </c>
      <c r="C639" s="73" t="s">
        <v>7165</v>
      </c>
    </row>
    <row r="640" spans="1:3" ht="30" x14ac:dyDescent="0.25">
      <c r="A640" s="89">
        <v>1007</v>
      </c>
      <c r="B640" s="87" t="s">
        <v>25</v>
      </c>
      <c r="C640" s="73" t="s">
        <v>7166</v>
      </c>
    </row>
    <row r="641" spans="1:3" ht="45" x14ac:dyDescent="0.25">
      <c r="A641" s="89">
        <v>1008</v>
      </c>
      <c r="B641" s="87" t="s">
        <v>26</v>
      </c>
      <c r="C641" s="73" t="s">
        <v>7167</v>
      </c>
    </row>
    <row r="642" spans="1:3" ht="45" x14ac:dyDescent="0.25">
      <c r="A642" s="89">
        <v>1009</v>
      </c>
      <c r="B642" s="87" t="s">
        <v>27</v>
      </c>
      <c r="C642" s="73" t="s">
        <v>7168</v>
      </c>
    </row>
    <row r="643" spans="1:3" ht="45" x14ac:dyDescent="0.25">
      <c r="A643" s="89">
        <v>1014</v>
      </c>
      <c r="B643" s="87" t="s">
        <v>28</v>
      </c>
      <c r="C643" s="73" t="s">
        <v>7169</v>
      </c>
    </row>
    <row r="644" spans="1:3" ht="30" x14ac:dyDescent="0.25">
      <c r="A644" s="89">
        <v>1015</v>
      </c>
      <c r="B644" s="87" t="s">
        <v>29</v>
      </c>
      <c r="C644" s="73" t="s">
        <v>7170</v>
      </c>
    </row>
    <row r="645" spans="1:3" ht="30" x14ac:dyDescent="0.25">
      <c r="A645" s="89">
        <v>1016</v>
      </c>
      <c r="B645" s="87" t="s">
        <v>30</v>
      </c>
      <c r="C645" s="73" t="s">
        <v>7171</v>
      </c>
    </row>
    <row r="646" spans="1:3" ht="15" x14ac:dyDescent="0.25">
      <c r="A646" s="89">
        <v>1017</v>
      </c>
      <c r="B646" s="87" t="s">
        <v>31</v>
      </c>
      <c r="C646" s="73" t="s">
        <v>7172</v>
      </c>
    </row>
    <row r="647" spans="1:3" ht="45" x14ac:dyDescent="0.25">
      <c r="A647" s="89">
        <v>1018</v>
      </c>
      <c r="B647" s="87" t="s">
        <v>8125</v>
      </c>
      <c r="C647" s="73" t="s">
        <v>7169</v>
      </c>
    </row>
    <row r="648" spans="1:3" ht="30" x14ac:dyDescent="0.25">
      <c r="A648" s="89">
        <v>1019</v>
      </c>
      <c r="B648" s="87" t="s">
        <v>8126</v>
      </c>
      <c r="C648" s="73" t="s">
        <v>7170</v>
      </c>
    </row>
    <row r="649" spans="1:3" ht="30" x14ac:dyDescent="0.25">
      <c r="A649" s="89">
        <v>1020</v>
      </c>
      <c r="B649" s="87" t="s">
        <v>8127</v>
      </c>
      <c r="C649" s="73" t="s">
        <v>7171</v>
      </c>
    </row>
    <row r="650" spans="1:3" ht="30" x14ac:dyDescent="0.25">
      <c r="A650" s="89">
        <v>1042</v>
      </c>
      <c r="B650" s="87" t="s">
        <v>32</v>
      </c>
      <c r="C650" s="73" t="s">
        <v>7173</v>
      </c>
    </row>
    <row r="651" spans="1:3" ht="15" x14ac:dyDescent="0.25">
      <c r="A651" s="89">
        <v>1050</v>
      </c>
      <c r="B651" s="87" t="s">
        <v>33</v>
      </c>
      <c r="C651" s="73" t="s">
        <v>7163</v>
      </c>
    </row>
    <row r="652" spans="1:3" ht="15" x14ac:dyDescent="0.25">
      <c r="A652" s="89">
        <v>1060</v>
      </c>
      <c r="B652" s="87" t="s">
        <v>34</v>
      </c>
      <c r="C652" s="73" t="s">
        <v>7163</v>
      </c>
    </row>
    <row r="653" spans="1:3" ht="30" x14ac:dyDescent="0.25">
      <c r="A653" s="89">
        <v>1061</v>
      </c>
      <c r="B653" s="87" t="s">
        <v>35</v>
      </c>
      <c r="C653" s="73" t="s">
        <v>7174</v>
      </c>
    </row>
    <row r="654" spans="1:3" ht="15" x14ac:dyDescent="0.25">
      <c r="A654" s="89">
        <v>1062</v>
      </c>
      <c r="B654" s="87" t="s">
        <v>36</v>
      </c>
      <c r="C654" s="73" t="s">
        <v>7175</v>
      </c>
    </row>
    <row r="655" spans="1:3" ht="15" x14ac:dyDescent="0.25">
      <c r="A655" s="89">
        <v>1064</v>
      </c>
      <c r="B655" s="87" t="s">
        <v>37</v>
      </c>
      <c r="C655" s="73" t="s">
        <v>7176</v>
      </c>
    </row>
    <row r="656" spans="1:3" ht="15" x14ac:dyDescent="0.25">
      <c r="A656" s="89">
        <v>1066</v>
      </c>
      <c r="B656" s="87" t="s">
        <v>38</v>
      </c>
      <c r="C656" s="73"/>
    </row>
    <row r="657" spans="1:3" ht="15" x14ac:dyDescent="0.25">
      <c r="A657" s="89">
        <v>1067</v>
      </c>
      <c r="B657" s="87" t="s">
        <v>39</v>
      </c>
      <c r="C657" s="73"/>
    </row>
    <row r="658" spans="1:3" ht="15" x14ac:dyDescent="0.25">
      <c r="A658" s="89">
        <v>1070</v>
      </c>
      <c r="B658" s="87" t="s">
        <v>40</v>
      </c>
      <c r="C658" s="73" t="s">
        <v>7177</v>
      </c>
    </row>
    <row r="659" spans="1:3" ht="15" x14ac:dyDescent="0.25">
      <c r="A659" s="89">
        <v>1080</v>
      </c>
      <c r="B659" s="87" t="s">
        <v>41</v>
      </c>
      <c r="C659" s="73" t="s">
        <v>7163</v>
      </c>
    </row>
    <row r="660" spans="1:3" ht="15" x14ac:dyDescent="0.25">
      <c r="A660" s="89">
        <v>1081</v>
      </c>
      <c r="B660" s="87" t="s">
        <v>42</v>
      </c>
      <c r="C660" s="73" t="s">
        <v>7178</v>
      </c>
    </row>
    <row r="661" spans="1:3" ht="15" x14ac:dyDescent="0.25">
      <c r="A661" s="89">
        <v>1082</v>
      </c>
      <c r="B661" s="87" t="s">
        <v>43</v>
      </c>
      <c r="C661" s="73" t="s">
        <v>7179</v>
      </c>
    </row>
    <row r="662" spans="1:3" ht="30" x14ac:dyDescent="0.25">
      <c r="A662" s="89">
        <v>1083</v>
      </c>
      <c r="B662" s="87" t="s">
        <v>44</v>
      </c>
      <c r="C662" s="73" t="s">
        <v>7180</v>
      </c>
    </row>
    <row r="663" spans="1:3" ht="15" x14ac:dyDescent="0.25">
      <c r="A663" s="89">
        <v>1100</v>
      </c>
      <c r="B663" s="87" t="s">
        <v>45</v>
      </c>
      <c r="C663" s="73" t="s">
        <v>7163</v>
      </c>
    </row>
    <row r="664" spans="1:3" ht="15" x14ac:dyDescent="0.25">
      <c r="A664" s="89">
        <v>1101</v>
      </c>
      <c r="B664" s="87" t="s">
        <v>46</v>
      </c>
      <c r="C664" s="73" t="s">
        <v>7181</v>
      </c>
    </row>
    <row r="665" spans="1:3" ht="15" x14ac:dyDescent="0.25">
      <c r="A665" s="89">
        <v>1102</v>
      </c>
      <c r="B665" s="87" t="s">
        <v>47</v>
      </c>
      <c r="C665" s="73" t="s">
        <v>7182</v>
      </c>
    </row>
    <row r="666" spans="1:3" ht="30" x14ac:dyDescent="0.25">
      <c r="A666" s="89">
        <v>1103</v>
      </c>
      <c r="B666" s="87" t="s">
        <v>48</v>
      </c>
      <c r="C666" s="73" t="s">
        <v>7183</v>
      </c>
    </row>
    <row r="667" spans="1:3" ht="30" x14ac:dyDescent="0.25">
      <c r="A667" s="89">
        <v>1104</v>
      </c>
      <c r="B667" s="87" t="s">
        <v>49</v>
      </c>
      <c r="C667" s="73" t="s">
        <v>7184</v>
      </c>
    </row>
    <row r="668" spans="1:3" ht="30" x14ac:dyDescent="0.25">
      <c r="A668" s="89">
        <v>1105</v>
      </c>
      <c r="B668" s="87" t="s">
        <v>50</v>
      </c>
      <c r="C668" s="73" t="s">
        <v>7185</v>
      </c>
    </row>
    <row r="669" spans="1:3" ht="30" x14ac:dyDescent="0.25">
      <c r="A669" s="89">
        <v>1106</v>
      </c>
      <c r="B669" s="87" t="s">
        <v>51</v>
      </c>
      <c r="C669" s="73" t="s">
        <v>7186</v>
      </c>
    </row>
    <row r="670" spans="1:3" ht="30" x14ac:dyDescent="0.25">
      <c r="A670" s="89">
        <v>1107</v>
      </c>
      <c r="B670" s="87" t="s">
        <v>52</v>
      </c>
      <c r="C670" s="73" t="s">
        <v>7187</v>
      </c>
    </row>
    <row r="671" spans="1:3" ht="30" x14ac:dyDescent="0.25">
      <c r="A671" s="89">
        <v>1108</v>
      </c>
      <c r="B671" s="87" t="s">
        <v>53</v>
      </c>
      <c r="C671" s="73" t="s">
        <v>7188</v>
      </c>
    </row>
    <row r="672" spans="1:3" ht="45" x14ac:dyDescent="0.25">
      <c r="A672" s="89">
        <v>1109</v>
      </c>
      <c r="B672" s="87" t="s">
        <v>54</v>
      </c>
      <c r="C672" s="73" t="s">
        <v>7189</v>
      </c>
    </row>
    <row r="673" spans="1:3" ht="30" x14ac:dyDescent="0.25">
      <c r="A673" s="89">
        <v>1110</v>
      </c>
      <c r="B673" s="87" t="s">
        <v>55</v>
      </c>
      <c r="C673" s="73" t="s">
        <v>7190</v>
      </c>
    </row>
    <row r="674" spans="1:3" ht="30" x14ac:dyDescent="0.25">
      <c r="A674" s="89">
        <v>1111</v>
      </c>
      <c r="B674" s="87" t="s">
        <v>56</v>
      </c>
      <c r="C674" s="73" t="s">
        <v>7191</v>
      </c>
    </row>
    <row r="675" spans="1:3" ht="30" x14ac:dyDescent="0.25">
      <c r="A675" s="89">
        <v>1114</v>
      </c>
      <c r="B675" s="87" t="s">
        <v>57</v>
      </c>
      <c r="C675" s="73" t="s">
        <v>7192</v>
      </c>
    </row>
    <row r="676" spans="1:3" ht="30" x14ac:dyDescent="0.25">
      <c r="A676" s="89">
        <v>1115</v>
      </c>
      <c r="B676" s="87" t="s">
        <v>58</v>
      </c>
      <c r="C676" s="73" t="s">
        <v>7193</v>
      </c>
    </row>
    <row r="677" spans="1:3" ht="30" x14ac:dyDescent="0.25">
      <c r="A677" s="89">
        <v>1116</v>
      </c>
      <c r="B677" s="87" t="s">
        <v>59</v>
      </c>
      <c r="C677" s="73" t="s">
        <v>7194</v>
      </c>
    </row>
    <row r="678" spans="1:3" ht="30" x14ac:dyDescent="0.25">
      <c r="A678" s="89">
        <v>1117</v>
      </c>
      <c r="B678" s="87" t="s">
        <v>60</v>
      </c>
      <c r="C678" s="73" t="s">
        <v>7195</v>
      </c>
    </row>
    <row r="679" spans="1:3" ht="15" x14ac:dyDescent="0.25">
      <c r="A679" s="89">
        <v>1118</v>
      </c>
      <c r="B679" s="87" t="s">
        <v>61</v>
      </c>
      <c r="C679" s="73" t="s">
        <v>7196</v>
      </c>
    </row>
    <row r="680" spans="1:3" ht="45" x14ac:dyDescent="0.25">
      <c r="A680" s="89">
        <v>1119</v>
      </c>
      <c r="B680" s="87" t="s">
        <v>62</v>
      </c>
      <c r="C680" s="73" t="s">
        <v>7197</v>
      </c>
    </row>
    <row r="681" spans="1:3" ht="30" x14ac:dyDescent="0.25">
      <c r="A681" s="89">
        <v>1120</v>
      </c>
      <c r="B681" s="87" t="s">
        <v>63</v>
      </c>
      <c r="C681" s="73" t="s">
        <v>7198</v>
      </c>
    </row>
    <row r="682" spans="1:3" ht="30" x14ac:dyDescent="0.25">
      <c r="A682" s="89">
        <v>1121</v>
      </c>
      <c r="B682" s="87" t="s">
        <v>64</v>
      </c>
      <c r="C682" s="73" t="s">
        <v>7199</v>
      </c>
    </row>
    <row r="683" spans="1:3" ht="60" x14ac:dyDescent="0.25">
      <c r="A683" s="89">
        <v>1124</v>
      </c>
      <c r="B683" s="87" t="s">
        <v>65</v>
      </c>
      <c r="C683" s="73" t="s">
        <v>7200</v>
      </c>
    </row>
    <row r="684" spans="1:3" ht="45" x14ac:dyDescent="0.25">
      <c r="A684" s="89">
        <v>1125</v>
      </c>
      <c r="B684" s="87" t="s">
        <v>66</v>
      </c>
      <c r="C684" s="73" t="s">
        <v>7201</v>
      </c>
    </row>
    <row r="685" spans="1:3" ht="15" x14ac:dyDescent="0.25">
      <c r="A685" s="89">
        <v>1128</v>
      </c>
      <c r="B685" s="87" t="s">
        <v>67</v>
      </c>
      <c r="C685" s="73" t="s">
        <v>7202</v>
      </c>
    </row>
    <row r="686" spans="1:3" ht="15" x14ac:dyDescent="0.25">
      <c r="A686" s="89">
        <v>1129</v>
      </c>
      <c r="B686" s="87" t="s">
        <v>68</v>
      </c>
      <c r="C686" s="73" t="s">
        <v>7203</v>
      </c>
    </row>
    <row r="687" spans="1:3" ht="60" x14ac:dyDescent="0.25">
      <c r="A687" s="89">
        <v>1130</v>
      </c>
      <c r="B687" s="87" t="s">
        <v>69</v>
      </c>
      <c r="C687" s="73" t="s">
        <v>7204</v>
      </c>
    </row>
    <row r="688" spans="1:3" ht="15" x14ac:dyDescent="0.25">
      <c r="A688" s="89">
        <v>1131</v>
      </c>
      <c r="B688" s="87" t="s">
        <v>70</v>
      </c>
      <c r="C688" s="73"/>
    </row>
    <row r="689" spans="1:3" ht="45" x14ac:dyDescent="0.25">
      <c r="A689" s="89">
        <v>1132</v>
      </c>
      <c r="B689" s="87" t="s">
        <v>71</v>
      </c>
      <c r="C689" s="73" t="s">
        <v>7205</v>
      </c>
    </row>
    <row r="690" spans="1:3" ht="15" x14ac:dyDescent="0.25">
      <c r="A690" s="89">
        <v>1133</v>
      </c>
      <c r="B690" s="87" t="s">
        <v>7007</v>
      </c>
      <c r="C690" s="73"/>
    </row>
    <row r="691" spans="1:3" ht="15" x14ac:dyDescent="0.25">
      <c r="A691" s="89">
        <v>1134</v>
      </c>
      <c r="B691" s="87" t="s">
        <v>72</v>
      </c>
      <c r="C691" s="73"/>
    </row>
    <row r="692" spans="1:3" ht="30" x14ac:dyDescent="0.25">
      <c r="A692" s="89">
        <v>1135</v>
      </c>
      <c r="B692" s="87" t="s">
        <v>73</v>
      </c>
      <c r="C692" s="73" t="s">
        <v>7206</v>
      </c>
    </row>
    <row r="693" spans="1:3" ht="30" x14ac:dyDescent="0.25">
      <c r="A693" s="89">
        <v>1136</v>
      </c>
      <c r="B693" s="87" t="s">
        <v>74</v>
      </c>
      <c r="C693" s="73" t="s">
        <v>7207</v>
      </c>
    </row>
    <row r="694" spans="1:3" ht="30" x14ac:dyDescent="0.25">
      <c r="A694" s="89">
        <v>1137</v>
      </c>
      <c r="B694" s="87" t="s">
        <v>75</v>
      </c>
      <c r="C694" s="73" t="s">
        <v>7208</v>
      </c>
    </row>
    <row r="695" spans="1:3" ht="30" x14ac:dyDescent="0.25">
      <c r="A695" s="89">
        <v>1138</v>
      </c>
      <c r="B695" s="87" t="s">
        <v>76</v>
      </c>
      <c r="C695" s="73" t="s">
        <v>7209</v>
      </c>
    </row>
    <row r="696" spans="1:3" ht="15" x14ac:dyDescent="0.25">
      <c r="A696" s="89">
        <v>1139</v>
      </c>
      <c r="B696" s="87" t="s">
        <v>6896</v>
      </c>
      <c r="C696" s="73"/>
    </row>
    <row r="697" spans="1:3" ht="45" x14ac:dyDescent="0.25">
      <c r="A697" s="89">
        <v>1199</v>
      </c>
      <c r="B697" s="87" t="s">
        <v>77</v>
      </c>
      <c r="C697" s="73" t="s">
        <v>7210</v>
      </c>
    </row>
    <row r="698" spans="1:3" ht="15" x14ac:dyDescent="0.25">
      <c r="A698" s="89">
        <v>1210</v>
      </c>
      <c r="B698" s="87" t="s">
        <v>78</v>
      </c>
      <c r="C698" s="73"/>
    </row>
    <row r="699" spans="1:3" ht="30" x14ac:dyDescent="0.25">
      <c r="A699" s="89">
        <v>1401</v>
      </c>
      <c r="B699" s="87" t="s">
        <v>79</v>
      </c>
      <c r="C699" s="73" t="s">
        <v>7211</v>
      </c>
    </row>
    <row r="700" spans="1:3" ht="30" x14ac:dyDescent="0.25">
      <c r="A700" s="89">
        <v>1402</v>
      </c>
      <c r="B700" s="87" t="s">
        <v>80</v>
      </c>
      <c r="C700" s="73" t="s">
        <v>7212</v>
      </c>
    </row>
    <row r="701" spans="1:3" ht="15" x14ac:dyDescent="0.25">
      <c r="A701" s="89">
        <v>1403</v>
      </c>
      <c r="B701" s="87" t="s">
        <v>81</v>
      </c>
      <c r="C701" s="73" t="s">
        <v>7213</v>
      </c>
    </row>
    <row r="702" spans="1:3" ht="15" x14ac:dyDescent="0.25">
      <c r="A702" s="89">
        <v>1409</v>
      </c>
      <c r="B702" s="87" t="s">
        <v>82</v>
      </c>
      <c r="C702" s="73"/>
    </row>
    <row r="703" spans="1:3" ht="15" x14ac:dyDescent="0.25">
      <c r="A703" s="89">
        <v>1501</v>
      </c>
      <c r="B703" s="87" t="s">
        <v>83</v>
      </c>
      <c r="C703" s="73" t="s">
        <v>7214</v>
      </c>
    </row>
    <row r="704" spans="1:3" ht="15" x14ac:dyDescent="0.25">
      <c r="A704" s="89">
        <v>1502</v>
      </c>
      <c r="B704" s="87" t="s">
        <v>84</v>
      </c>
      <c r="C704" s="73" t="s">
        <v>7215</v>
      </c>
    </row>
    <row r="705" spans="1:3" ht="15" x14ac:dyDescent="0.25">
      <c r="A705" s="89">
        <v>1503</v>
      </c>
      <c r="B705" s="87" t="s">
        <v>85</v>
      </c>
      <c r="C705" s="73"/>
    </row>
    <row r="706" spans="1:3" ht="15" x14ac:dyDescent="0.25">
      <c r="A706" s="89">
        <v>1504</v>
      </c>
      <c r="B706" s="87" t="s">
        <v>86</v>
      </c>
      <c r="C706" s="73" t="s">
        <v>7216</v>
      </c>
    </row>
    <row r="707" spans="1:3" ht="15" x14ac:dyDescent="0.25">
      <c r="A707" s="89">
        <v>1505</v>
      </c>
      <c r="B707" s="87" t="s">
        <v>87</v>
      </c>
      <c r="C707" s="73"/>
    </row>
    <row r="708" spans="1:3" ht="15" x14ac:dyDescent="0.25">
      <c r="A708" s="89">
        <v>1506</v>
      </c>
      <c r="B708" s="87" t="s">
        <v>88</v>
      </c>
      <c r="C708" s="73" t="s">
        <v>7217</v>
      </c>
    </row>
    <row r="709" spans="1:3" ht="45" x14ac:dyDescent="0.25">
      <c r="A709" s="89">
        <v>1507</v>
      </c>
      <c r="B709" s="87" t="s">
        <v>89</v>
      </c>
      <c r="C709" s="73" t="s">
        <v>7218</v>
      </c>
    </row>
    <row r="710" spans="1:3" ht="15" x14ac:dyDescent="0.25">
      <c r="A710" s="89">
        <v>1508</v>
      </c>
      <c r="B710" s="87" t="s">
        <v>90</v>
      </c>
      <c r="C710" s="73"/>
    </row>
    <row r="711" spans="1:3" ht="30" x14ac:dyDescent="0.25">
      <c r="A711" s="89">
        <v>1509</v>
      </c>
      <c r="B711" s="87" t="s">
        <v>91</v>
      </c>
      <c r="C711" s="73" t="s">
        <v>7219</v>
      </c>
    </row>
    <row r="712" spans="1:3" ht="30" x14ac:dyDescent="0.25">
      <c r="A712" s="89">
        <v>1510</v>
      </c>
      <c r="B712" s="87" t="s">
        <v>92</v>
      </c>
      <c r="C712" s="73" t="s">
        <v>7220</v>
      </c>
    </row>
    <row r="713" spans="1:3" ht="15" x14ac:dyDescent="0.25">
      <c r="A713" s="89">
        <v>1511</v>
      </c>
      <c r="B713" s="87" t="s">
        <v>4570</v>
      </c>
      <c r="C713" s="73"/>
    </row>
    <row r="714" spans="1:3" ht="15" x14ac:dyDescent="0.25">
      <c r="A714" s="89">
        <v>1512</v>
      </c>
      <c r="B714" s="87" t="s">
        <v>4571</v>
      </c>
      <c r="C714" s="73"/>
    </row>
    <row r="715" spans="1:3" ht="15" x14ac:dyDescent="0.25">
      <c r="A715" s="89">
        <v>1513</v>
      </c>
      <c r="B715" s="87" t="s">
        <v>93</v>
      </c>
      <c r="C715" s="73"/>
    </row>
    <row r="716" spans="1:3" ht="15" x14ac:dyDescent="0.25">
      <c r="A716" s="89">
        <v>1514</v>
      </c>
      <c r="B716" s="87" t="s">
        <v>94</v>
      </c>
      <c r="C716" s="73" t="s">
        <v>7221</v>
      </c>
    </row>
    <row r="717" spans="1:3" ht="15" x14ac:dyDescent="0.25">
      <c r="A717" s="89">
        <v>1515</v>
      </c>
      <c r="B717" s="87" t="s">
        <v>95</v>
      </c>
      <c r="C717" s="73"/>
    </row>
    <row r="718" spans="1:3" ht="15" x14ac:dyDescent="0.25">
      <c r="A718" s="89">
        <v>1516</v>
      </c>
      <c r="B718" s="87" t="s">
        <v>96</v>
      </c>
      <c r="C718" s="73"/>
    </row>
    <row r="719" spans="1:3" ht="15" x14ac:dyDescent="0.25">
      <c r="A719" s="89">
        <v>1517</v>
      </c>
      <c r="B719" s="87" t="s">
        <v>97</v>
      </c>
      <c r="C719" s="73"/>
    </row>
    <row r="720" spans="1:3" ht="15" x14ac:dyDescent="0.25">
      <c r="A720" s="89">
        <v>1518</v>
      </c>
      <c r="B720" s="87" t="s">
        <v>98</v>
      </c>
      <c r="C720" s="73"/>
    </row>
    <row r="721" spans="1:3" ht="15" x14ac:dyDescent="0.25">
      <c r="A721" s="89">
        <v>1519</v>
      </c>
      <c r="B721" s="87" t="s">
        <v>99</v>
      </c>
      <c r="C721" s="73"/>
    </row>
    <row r="722" spans="1:3" ht="45" x14ac:dyDescent="0.25">
      <c r="A722" s="89">
        <v>1520</v>
      </c>
      <c r="B722" s="87" t="s">
        <v>100</v>
      </c>
      <c r="C722" s="73" t="s">
        <v>7222</v>
      </c>
    </row>
    <row r="723" spans="1:3" ht="30" x14ac:dyDescent="0.25">
      <c r="A723" s="89">
        <v>1521</v>
      </c>
      <c r="B723" s="87" t="s">
        <v>101</v>
      </c>
      <c r="C723" s="73" t="s">
        <v>7223</v>
      </c>
    </row>
    <row r="724" spans="1:3" ht="75" x14ac:dyDescent="0.25">
      <c r="A724" s="89">
        <v>1522</v>
      </c>
      <c r="B724" s="87" t="s">
        <v>102</v>
      </c>
      <c r="C724" s="73" t="s">
        <v>7224</v>
      </c>
    </row>
    <row r="725" spans="1:3" ht="60" x14ac:dyDescent="0.25">
      <c r="A725" s="89">
        <v>1523</v>
      </c>
      <c r="B725" s="87" t="s">
        <v>103</v>
      </c>
      <c r="C725" s="73" t="s">
        <v>7225</v>
      </c>
    </row>
    <row r="726" spans="1:3" ht="45" x14ac:dyDescent="0.25">
      <c r="A726" s="89">
        <v>1524</v>
      </c>
      <c r="B726" s="87" t="s">
        <v>104</v>
      </c>
      <c r="C726" s="73" t="s">
        <v>7226</v>
      </c>
    </row>
    <row r="727" spans="1:3" ht="45" x14ac:dyDescent="0.25">
      <c r="A727" s="89">
        <v>1525</v>
      </c>
      <c r="B727" s="87" t="s">
        <v>4572</v>
      </c>
      <c r="C727" s="73" t="s">
        <v>7227</v>
      </c>
    </row>
    <row r="728" spans="1:3" ht="30" x14ac:dyDescent="0.25">
      <c r="A728" s="89">
        <v>1526</v>
      </c>
      <c r="B728" s="87" t="s">
        <v>4573</v>
      </c>
      <c r="C728" s="73" t="s">
        <v>7228</v>
      </c>
    </row>
    <row r="729" spans="1:3" ht="30" x14ac:dyDescent="0.25">
      <c r="A729" s="89">
        <v>1527</v>
      </c>
      <c r="B729" s="87" t="s">
        <v>4574</v>
      </c>
      <c r="C729" s="73" t="s">
        <v>7229</v>
      </c>
    </row>
    <row r="730" spans="1:3" ht="45" x14ac:dyDescent="0.25">
      <c r="A730" s="89">
        <v>1528</v>
      </c>
      <c r="B730" s="87" t="s">
        <v>4575</v>
      </c>
      <c r="C730" s="73" t="s">
        <v>7230</v>
      </c>
    </row>
    <row r="731" spans="1:3" ht="15" x14ac:dyDescent="0.25">
      <c r="A731" s="89">
        <v>1529</v>
      </c>
      <c r="B731" s="87" t="s">
        <v>105</v>
      </c>
      <c r="C731" s="73"/>
    </row>
    <row r="732" spans="1:3" ht="45" x14ac:dyDescent="0.25">
      <c r="A732" s="89">
        <v>1530</v>
      </c>
      <c r="B732" s="87" t="s">
        <v>106</v>
      </c>
      <c r="C732" s="73" t="s">
        <v>7231</v>
      </c>
    </row>
    <row r="733" spans="1:3" ht="60" x14ac:dyDescent="0.25">
      <c r="A733" s="89">
        <v>1531</v>
      </c>
      <c r="B733" s="87" t="s">
        <v>107</v>
      </c>
      <c r="C733" s="73" t="s">
        <v>7232</v>
      </c>
    </row>
    <row r="734" spans="1:3" ht="45" x14ac:dyDescent="0.25">
      <c r="A734" s="89">
        <v>1532</v>
      </c>
      <c r="B734" s="87" t="s">
        <v>4576</v>
      </c>
      <c r="C734" s="73" t="s">
        <v>7233</v>
      </c>
    </row>
    <row r="735" spans="1:3" ht="45" x14ac:dyDescent="0.25">
      <c r="A735" s="89">
        <v>1533</v>
      </c>
      <c r="B735" s="87" t="s">
        <v>4577</v>
      </c>
      <c r="C735" s="73" t="s">
        <v>7234</v>
      </c>
    </row>
    <row r="736" spans="1:3" ht="60" x14ac:dyDescent="0.25">
      <c r="A736" s="89">
        <v>1534</v>
      </c>
      <c r="B736" s="87" t="s">
        <v>4578</v>
      </c>
      <c r="C736" s="73" t="s">
        <v>7235</v>
      </c>
    </row>
    <row r="737" spans="1:3" ht="15" x14ac:dyDescent="0.25">
      <c r="A737" s="89">
        <v>1535</v>
      </c>
      <c r="B737" s="87" t="s">
        <v>4579</v>
      </c>
      <c r="C737" s="73"/>
    </row>
    <row r="738" spans="1:3" ht="15" x14ac:dyDescent="0.25">
      <c r="A738" s="89">
        <v>1576</v>
      </c>
      <c r="B738" s="87" t="s">
        <v>108</v>
      </c>
      <c r="C738" s="73"/>
    </row>
    <row r="739" spans="1:3" ht="30" x14ac:dyDescent="0.25">
      <c r="A739" s="89">
        <v>1578</v>
      </c>
      <c r="B739" s="87" t="s">
        <v>109</v>
      </c>
      <c r="C739" s="73" t="s">
        <v>7236</v>
      </c>
    </row>
    <row r="740" spans="1:3" ht="15" x14ac:dyDescent="0.25">
      <c r="A740" s="89">
        <v>1579</v>
      </c>
      <c r="B740" s="87" t="s">
        <v>110</v>
      </c>
      <c r="C740" s="73" t="s">
        <v>7237</v>
      </c>
    </row>
    <row r="741" spans="1:3" ht="15" x14ac:dyDescent="0.25">
      <c r="A741" s="89">
        <v>1580</v>
      </c>
      <c r="B741" s="87" t="s">
        <v>111</v>
      </c>
      <c r="C741" s="73" t="s">
        <v>7238</v>
      </c>
    </row>
    <row r="742" spans="1:3" ht="15" x14ac:dyDescent="0.25">
      <c r="A742" s="89">
        <v>1590</v>
      </c>
      <c r="B742" s="87" t="s">
        <v>112</v>
      </c>
      <c r="C742" s="73" t="s">
        <v>7163</v>
      </c>
    </row>
    <row r="743" spans="1:3" ht="30" x14ac:dyDescent="0.25">
      <c r="A743" s="89">
        <v>1591</v>
      </c>
      <c r="B743" s="87" t="s">
        <v>113</v>
      </c>
      <c r="C743" s="73" t="s">
        <v>7239</v>
      </c>
    </row>
    <row r="744" spans="1:3" ht="45" x14ac:dyDescent="0.25">
      <c r="A744" s="89">
        <v>1599</v>
      </c>
      <c r="B744" s="87" t="s">
        <v>114</v>
      </c>
      <c r="C744" s="73" t="s">
        <v>7240</v>
      </c>
    </row>
    <row r="745" spans="1:3" ht="15" x14ac:dyDescent="0.25">
      <c r="A745" s="89">
        <v>1600</v>
      </c>
      <c r="B745" s="87" t="s">
        <v>115</v>
      </c>
      <c r="C745" s="73" t="s">
        <v>7163</v>
      </c>
    </row>
    <row r="746" spans="1:3" ht="15" x14ac:dyDescent="0.25">
      <c r="A746" s="89">
        <v>1601</v>
      </c>
      <c r="B746" s="87" t="s">
        <v>116</v>
      </c>
      <c r="C746" s="73" t="s">
        <v>7241</v>
      </c>
    </row>
    <row r="747" spans="1:3" ht="15" x14ac:dyDescent="0.25">
      <c r="A747" s="89">
        <v>1605</v>
      </c>
      <c r="B747" s="87" t="s">
        <v>117</v>
      </c>
      <c r="C747" s="73"/>
    </row>
    <row r="748" spans="1:3" ht="15" x14ac:dyDescent="0.25">
      <c r="A748" s="89">
        <v>1610</v>
      </c>
      <c r="B748" s="87" t="s">
        <v>118</v>
      </c>
      <c r="C748" s="73"/>
    </row>
    <row r="749" spans="1:3" ht="15" x14ac:dyDescent="0.25">
      <c r="A749" s="89">
        <v>1631</v>
      </c>
      <c r="B749" s="87" t="s">
        <v>119</v>
      </c>
      <c r="C749" s="73"/>
    </row>
    <row r="750" spans="1:3" ht="15" x14ac:dyDescent="0.25">
      <c r="A750" s="89">
        <v>1651</v>
      </c>
      <c r="B750" s="87" t="s">
        <v>120</v>
      </c>
      <c r="C750" s="73"/>
    </row>
    <row r="751" spans="1:3" ht="15" x14ac:dyDescent="0.25">
      <c r="A751" s="89">
        <v>1652</v>
      </c>
      <c r="B751" s="87" t="s">
        <v>121</v>
      </c>
      <c r="C751" s="73"/>
    </row>
    <row r="752" spans="1:3" ht="30" x14ac:dyDescent="0.25">
      <c r="A752" s="89">
        <v>1653</v>
      </c>
      <c r="B752" s="87" t="s">
        <v>122</v>
      </c>
      <c r="C752" s="73" t="s">
        <v>7242</v>
      </c>
    </row>
    <row r="753" spans="1:3" ht="15" x14ac:dyDescent="0.25">
      <c r="A753" s="89">
        <v>1660</v>
      </c>
      <c r="B753" s="87" t="s">
        <v>123</v>
      </c>
      <c r="C753" s="73" t="s">
        <v>7163</v>
      </c>
    </row>
    <row r="754" spans="1:3" ht="15" x14ac:dyDescent="0.25">
      <c r="A754" s="89">
        <v>1661</v>
      </c>
      <c r="B754" s="87" t="s">
        <v>123</v>
      </c>
      <c r="C754" s="73" t="s">
        <v>7243</v>
      </c>
    </row>
    <row r="755" spans="1:3" ht="15" x14ac:dyDescent="0.25">
      <c r="A755" s="89">
        <v>1666</v>
      </c>
      <c r="B755" s="87" t="s">
        <v>124</v>
      </c>
      <c r="C755" s="73" t="s">
        <v>7244</v>
      </c>
    </row>
    <row r="756" spans="1:3" ht="15" x14ac:dyDescent="0.25">
      <c r="A756" s="89">
        <v>1680</v>
      </c>
      <c r="B756" s="87" t="s">
        <v>125</v>
      </c>
      <c r="C756" s="73" t="s">
        <v>7163</v>
      </c>
    </row>
    <row r="757" spans="1:3" ht="30" x14ac:dyDescent="0.25">
      <c r="A757" s="89">
        <v>1681</v>
      </c>
      <c r="B757" s="87" t="s">
        <v>126</v>
      </c>
      <c r="C757" s="73" t="s">
        <v>7245</v>
      </c>
    </row>
    <row r="758" spans="1:3" ht="15" x14ac:dyDescent="0.25">
      <c r="A758" s="89">
        <v>1682</v>
      </c>
      <c r="B758" s="87" t="s">
        <v>127</v>
      </c>
      <c r="C758" s="73" t="s">
        <v>7246</v>
      </c>
    </row>
    <row r="759" spans="1:3" ht="15" x14ac:dyDescent="0.25">
      <c r="A759" s="89">
        <v>1683</v>
      </c>
      <c r="B759" s="87" t="s">
        <v>128</v>
      </c>
      <c r="C759" s="73"/>
    </row>
    <row r="760" spans="1:3" ht="15" x14ac:dyDescent="0.25">
      <c r="A760" s="89">
        <v>1684</v>
      </c>
      <c r="B760" s="87" t="s">
        <v>129</v>
      </c>
      <c r="C760" s="73"/>
    </row>
    <row r="761" spans="1:3" ht="15" x14ac:dyDescent="0.25">
      <c r="A761" s="89">
        <v>1685</v>
      </c>
      <c r="B761" s="87" t="s">
        <v>130</v>
      </c>
      <c r="C761" s="73"/>
    </row>
    <row r="762" spans="1:3" ht="15" x14ac:dyDescent="0.25">
      <c r="A762" s="89">
        <v>1686</v>
      </c>
      <c r="B762" s="87" t="s">
        <v>131</v>
      </c>
      <c r="C762" s="73"/>
    </row>
    <row r="763" spans="1:3" ht="60" x14ac:dyDescent="0.25">
      <c r="A763" s="89">
        <v>1690</v>
      </c>
      <c r="B763" s="87" t="s">
        <v>132</v>
      </c>
      <c r="C763" s="73" t="s">
        <v>7247</v>
      </c>
    </row>
    <row r="764" spans="1:3" ht="15" x14ac:dyDescent="0.25">
      <c r="A764" s="89">
        <v>1750</v>
      </c>
      <c r="B764" s="87" t="s">
        <v>133</v>
      </c>
      <c r="C764" s="73" t="s">
        <v>7163</v>
      </c>
    </row>
    <row r="765" spans="1:3" ht="45" x14ac:dyDescent="0.25">
      <c r="A765" s="89">
        <v>1751</v>
      </c>
      <c r="B765" s="87" t="s">
        <v>134</v>
      </c>
      <c r="C765" s="73" t="s">
        <v>7248</v>
      </c>
    </row>
    <row r="766" spans="1:3" ht="75" x14ac:dyDescent="0.25">
      <c r="A766" s="89">
        <v>1752</v>
      </c>
      <c r="B766" s="87" t="s">
        <v>135</v>
      </c>
      <c r="C766" s="73" t="s">
        <v>7249</v>
      </c>
    </row>
    <row r="767" spans="1:3" ht="75" x14ac:dyDescent="0.25">
      <c r="A767" s="89">
        <v>1753</v>
      </c>
      <c r="B767" s="87" t="s">
        <v>136</v>
      </c>
      <c r="C767" s="73" t="s">
        <v>7250</v>
      </c>
    </row>
    <row r="768" spans="1:3" ht="45" x14ac:dyDescent="0.25">
      <c r="A768" s="89">
        <v>1754</v>
      </c>
      <c r="B768" s="87" t="s">
        <v>137</v>
      </c>
      <c r="C768" s="73" t="s">
        <v>7251</v>
      </c>
    </row>
    <row r="769" spans="1:3" ht="45" x14ac:dyDescent="0.25">
      <c r="A769" s="89">
        <v>1755</v>
      </c>
      <c r="B769" s="87" t="s">
        <v>138</v>
      </c>
      <c r="C769" s="73" t="s">
        <v>7252</v>
      </c>
    </row>
    <row r="770" spans="1:3" ht="15" x14ac:dyDescent="0.25">
      <c r="A770" s="89">
        <v>1756</v>
      </c>
      <c r="B770" s="87" t="s">
        <v>139</v>
      </c>
      <c r="C770" s="73" t="s">
        <v>7253</v>
      </c>
    </row>
    <row r="771" spans="1:3" ht="75" x14ac:dyDescent="0.25">
      <c r="A771" s="89">
        <v>1757</v>
      </c>
      <c r="B771" s="87" t="s">
        <v>140</v>
      </c>
      <c r="C771" s="73" t="s">
        <v>7254</v>
      </c>
    </row>
    <row r="772" spans="1:3" ht="45" x14ac:dyDescent="0.25">
      <c r="A772" s="89">
        <v>1758</v>
      </c>
      <c r="B772" s="87" t="s">
        <v>141</v>
      </c>
      <c r="C772" s="73" t="s">
        <v>7255</v>
      </c>
    </row>
    <row r="773" spans="1:3" ht="15" x14ac:dyDescent="0.25">
      <c r="A773" s="89">
        <v>1780</v>
      </c>
      <c r="B773" s="87" t="s">
        <v>142</v>
      </c>
      <c r="C773" s="73" t="s">
        <v>7163</v>
      </c>
    </row>
    <row r="774" spans="1:3" ht="15" x14ac:dyDescent="0.25">
      <c r="A774" s="89">
        <v>1781</v>
      </c>
      <c r="B774" s="87" t="s">
        <v>143</v>
      </c>
      <c r="C774" s="73"/>
    </row>
    <row r="775" spans="1:3" ht="30" x14ac:dyDescent="0.25">
      <c r="A775" s="89">
        <v>1782</v>
      </c>
      <c r="B775" s="87" t="s">
        <v>144</v>
      </c>
      <c r="C775" s="73" t="s">
        <v>7256</v>
      </c>
    </row>
    <row r="776" spans="1:3" ht="30" x14ac:dyDescent="0.25">
      <c r="A776" s="89">
        <v>1783</v>
      </c>
      <c r="B776" s="87" t="s">
        <v>145</v>
      </c>
      <c r="C776" s="73" t="s">
        <v>7257</v>
      </c>
    </row>
    <row r="777" spans="1:3" ht="30" x14ac:dyDescent="0.25">
      <c r="A777" s="89">
        <v>1785</v>
      </c>
      <c r="B777" s="87" t="s">
        <v>146</v>
      </c>
      <c r="C777" s="73" t="s">
        <v>7258</v>
      </c>
    </row>
    <row r="778" spans="1:3" ht="30" x14ac:dyDescent="0.25">
      <c r="A778" s="89">
        <v>1786</v>
      </c>
      <c r="B778" s="87" t="s">
        <v>147</v>
      </c>
      <c r="C778" s="73" t="s">
        <v>7259</v>
      </c>
    </row>
    <row r="779" spans="1:3" ht="30" x14ac:dyDescent="0.25">
      <c r="A779" s="89">
        <v>1787</v>
      </c>
      <c r="B779" s="87" t="s">
        <v>148</v>
      </c>
      <c r="C779" s="73" t="s">
        <v>7260</v>
      </c>
    </row>
    <row r="780" spans="1:3" ht="30" x14ac:dyDescent="0.25">
      <c r="A780" s="89">
        <v>1788</v>
      </c>
      <c r="B780" s="87" t="s">
        <v>149</v>
      </c>
      <c r="C780" s="73" t="s">
        <v>7261</v>
      </c>
    </row>
    <row r="781" spans="1:3" ht="15" x14ac:dyDescent="0.25">
      <c r="A781" s="89">
        <v>1900</v>
      </c>
      <c r="B781" s="87" t="s">
        <v>4580</v>
      </c>
      <c r="C781" s="73" t="s">
        <v>7163</v>
      </c>
    </row>
    <row r="782" spans="1:3" ht="30" x14ac:dyDescent="0.25">
      <c r="A782" s="89">
        <v>1901</v>
      </c>
      <c r="B782" s="87" t="s">
        <v>4581</v>
      </c>
      <c r="C782" s="73" t="s">
        <v>7262</v>
      </c>
    </row>
    <row r="783" spans="1:3" ht="15" x14ac:dyDescent="0.25">
      <c r="A783" s="89">
        <v>1902</v>
      </c>
      <c r="B783" s="87" t="s">
        <v>4582</v>
      </c>
      <c r="C783" s="73"/>
    </row>
    <row r="784" spans="1:3" ht="15" x14ac:dyDescent="0.25">
      <c r="A784" s="89">
        <v>1981</v>
      </c>
      <c r="B784" s="87" t="s">
        <v>150</v>
      </c>
      <c r="C784" s="73" t="s">
        <v>7263</v>
      </c>
    </row>
    <row r="785" spans="1:3" ht="15" x14ac:dyDescent="0.25">
      <c r="A785" s="89">
        <v>1982</v>
      </c>
      <c r="B785" s="87" t="s">
        <v>151</v>
      </c>
      <c r="C785" s="73" t="s">
        <v>7264</v>
      </c>
    </row>
    <row r="786" spans="1:3" ht="30" x14ac:dyDescent="0.25">
      <c r="A786" s="89">
        <v>1983</v>
      </c>
      <c r="B786" s="87" t="s">
        <v>152</v>
      </c>
      <c r="C786" s="73" t="s">
        <v>7265</v>
      </c>
    </row>
    <row r="787" spans="1:3" ht="15" x14ac:dyDescent="0.25">
      <c r="A787" s="89">
        <v>1984</v>
      </c>
      <c r="B787" s="87" t="s">
        <v>153</v>
      </c>
      <c r="C787" s="73" t="s">
        <v>7266</v>
      </c>
    </row>
    <row r="788" spans="1:3" ht="15" x14ac:dyDescent="0.25">
      <c r="A788" s="89">
        <v>1985</v>
      </c>
      <c r="B788" s="87" t="s">
        <v>154</v>
      </c>
      <c r="C788" s="73"/>
    </row>
    <row r="789" spans="1:3" ht="15" x14ac:dyDescent="0.25">
      <c r="A789" s="89">
        <v>1986</v>
      </c>
      <c r="B789" s="87" t="s">
        <v>155</v>
      </c>
      <c r="C789" s="73" t="s">
        <v>7267</v>
      </c>
    </row>
    <row r="790" spans="1:3" ht="15" x14ac:dyDescent="0.25">
      <c r="A790" s="89">
        <v>1987</v>
      </c>
      <c r="B790" s="87" t="s">
        <v>156</v>
      </c>
      <c r="C790" s="73" t="s">
        <v>7268</v>
      </c>
    </row>
    <row r="791" spans="1:3" ht="15" x14ac:dyDescent="0.25">
      <c r="A791" s="89">
        <v>1988</v>
      </c>
      <c r="B791" s="87" t="s">
        <v>157</v>
      </c>
      <c r="C791" s="73"/>
    </row>
    <row r="792" spans="1:3" ht="15" x14ac:dyDescent="0.25">
      <c r="A792" s="89">
        <v>1989</v>
      </c>
      <c r="B792" s="87" t="s">
        <v>158</v>
      </c>
      <c r="C792" s="73" t="s">
        <v>7269</v>
      </c>
    </row>
    <row r="793" spans="1:3" ht="30" x14ac:dyDescent="0.25">
      <c r="A793" s="89">
        <v>1990</v>
      </c>
      <c r="B793" s="87" t="s">
        <v>159</v>
      </c>
      <c r="C793" s="73" t="s">
        <v>7270</v>
      </c>
    </row>
    <row r="794" spans="1:3" ht="15" x14ac:dyDescent="0.25">
      <c r="A794" s="89">
        <v>2001</v>
      </c>
      <c r="B794" s="87" t="s">
        <v>160</v>
      </c>
      <c r="C794" s="73" t="s">
        <v>7271</v>
      </c>
    </row>
    <row r="795" spans="1:3" ht="30" x14ac:dyDescent="0.25">
      <c r="A795" s="89">
        <v>2002</v>
      </c>
      <c r="B795" s="87" t="s">
        <v>161</v>
      </c>
      <c r="C795" s="73" t="s">
        <v>7272</v>
      </c>
    </row>
    <row r="796" spans="1:3" ht="15" x14ac:dyDescent="0.25">
      <c r="A796" s="89">
        <v>2003</v>
      </c>
      <c r="B796" s="87" t="s">
        <v>162</v>
      </c>
      <c r="C796" s="73"/>
    </row>
    <row r="797" spans="1:3" ht="45" x14ac:dyDescent="0.25">
      <c r="A797" s="89">
        <v>2004</v>
      </c>
      <c r="B797" s="87" t="s">
        <v>163</v>
      </c>
      <c r="C797" s="73" t="s">
        <v>7273</v>
      </c>
    </row>
    <row r="798" spans="1:3" ht="15" x14ac:dyDescent="0.25">
      <c r="A798" s="89">
        <v>2005</v>
      </c>
      <c r="B798" s="87" t="s">
        <v>164</v>
      </c>
      <c r="C798" s="73"/>
    </row>
    <row r="799" spans="1:3" ht="15" x14ac:dyDescent="0.25">
      <c r="A799" s="89">
        <v>2006</v>
      </c>
      <c r="B799" s="87" t="s">
        <v>165</v>
      </c>
      <c r="C799" s="73"/>
    </row>
    <row r="800" spans="1:3" ht="15" x14ac:dyDescent="0.25">
      <c r="A800" s="89">
        <v>2008</v>
      </c>
      <c r="B800" s="87" t="s">
        <v>166</v>
      </c>
      <c r="C800" s="73"/>
    </row>
    <row r="801" spans="1:3" ht="15" x14ac:dyDescent="0.25">
      <c r="A801" s="89">
        <v>2009</v>
      </c>
      <c r="B801" s="87" t="s">
        <v>167</v>
      </c>
      <c r="C801" s="73" t="s">
        <v>7274</v>
      </c>
    </row>
    <row r="802" spans="1:3" ht="15" x14ac:dyDescent="0.25">
      <c r="A802" s="89">
        <v>2010</v>
      </c>
      <c r="B802" s="87" t="s">
        <v>168</v>
      </c>
      <c r="C802" s="73"/>
    </row>
    <row r="803" spans="1:3" ht="45" x14ac:dyDescent="0.25">
      <c r="A803" s="89">
        <v>2011</v>
      </c>
      <c r="B803" s="87" t="s">
        <v>169</v>
      </c>
      <c r="C803" s="73" t="s">
        <v>7275</v>
      </c>
    </row>
    <row r="804" spans="1:3" ht="15" x14ac:dyDescent="0.25">
      <c r="A804" s="89">
        <v>2012</v>
      </c>
      <c r="B804" s="87" t="s">
        <v>170</v>
      </c>
      <c r="C804" s="73" t="s">
        <v>7276</v>
      </c>
    </row>
    <row r="805" spans="1:3" ht="60" x14ac:dyDescent="0.25">
      <c r="A805" s="89">
        <v>2013</v>
      </c>
      <c r="B805" s="87" t="s">
        <v>171</v>
      </c>
      <c r="C805" s="73" t="s">
        <v>7277</v>
      </c>
    </row>
    <row r="806" spans="1:3" ht="45" x14ac:dyDescent="0.25">
      <c r="A806" s="89">
        <v>2014</v>
      </c>
      <c r="B806" s="87" t="s">
        <v>172</v>
      </c>
      <c r="C806" s="73" t="s">
        <v>7278</v>
      </c>
    </row>
    <row r="807" spans="1:3" ht="45" x14ac:dyDescent="0.25">
      <c r="A807" s="89">
        <v>2016</v>
      </c>
      <c r="B807" s="87" t="s">
        <v>173</v>
      </c>
      <c r="C807" s="73" t="s">
        <v>7279</v>
      </c>
    </row>
    <row r="808" spans="1:3" ht="30" x14ac:dyDescent="0.25">
      <c r="A808" s="89">
        <v>2021</v>
      </c>
      <c r="B808" s="87" t="s">
        <v>174</v>
      </c>
      <c r="C808" s="73" t="s">
        <v>7280</v>
      </c>
    </row>
    <row r="809" spans="1:3" ht="30" x14ac:dyDescent="0.25">
      <c r="A809" s="89">
        <v>2022</v>
      </c>
      <c r="B809" s="87" t="s">
        <v>175</v>
      </c>
      <c r="C809" s="73" t="s">
        <v>7281</v>
      </c>
    </row>
    <row r="810" spans="1:3" ht="15" x14ac:dyDescent="0.25">
      <c r="A810" s="89">
        <v>2040</v>
      </c>
      <c r="B810" s="87" t="s">
        <v>176</v>
      </c>
      <c r="C810" s="73"/>
    </row>
    <row r="811" spans="1:3" ht="15" x14ac:dyDescent="0.25">
      <c r="A811" s="89">
        <v>2062</v>
      </c>
      <c r="B811" s="87" t="s">
        <v>177</v>
      </c>
      <c r="C811" s="73"/>
    </row>
    <row r="812" spans="1:3" ht="15" x14ac:dyDescent="0.25">
      <c r="A812" s="89">
        <v>2063</v>
      </c>
      <c r="B812" s="87" t="s">
        <v>178</v>
      </c>
      <c r="C812" s="73"/>
    </row>
    <row r="813" spans="1:3" ht="15" x14ac:dyDescent="0.25">
      <c r="A813" s="89">
        <v>2064</v>
      </c>
      <c r="B813" s="87" t="s">
        <v>179</v>
      </c>
      <c r="C813" s="73"/>
    </row>
    <row r="814" spans="1:3" ht="15" x14ac:dyDescent="0.25">
      <c r="A814" s="89">
        <v>2065</v>
      </c>
      <c r="B814" s="87" t="s">
        <v>180</v>
      </c>
      <c r="C814" s="73"/>
    </row>
    <row r="815" spans="1:3" ht="30" x14ac:dyDescent="0.25">
      <c r="A815" s="89">
        <v>2072</v>
      </c>
      <c r="B815" s="87" t="s">
        <v>181</v>
      </c>
      <c r="C815" s="73" t="s">
        <v>7282</v>
      </c>
    </row>
    <row r="816" spans="1:3" ht="15" x14ac:dyDescent="0.25">
      <c r="A816" s="89">
        <v>2073</v>
      </c>
      <c r="B816" s="87" t="s">
        <v>182</v>
      </c>
      <c r="C816" s="73"/>
    </row>
    <row r="817" spans="1:3" ht="30" x14ac:dyDescent="0.25">
      <c r="A817" s="89">
        <v>2074</v>
      </c>
      <c r="B817" s="87" t="s">
        <v>183</v>
      </c>
      <c r="C817" s="73" t="s">
        <v>7283</v>
      </c>
    </row>
    <row r="818" spans="1:3" ht="45" x14ac:dyDescent="0.25">
      <c r="A818" s="89">
        <v>2075</v>
      </c>
      <c r="B818" s="87" t="s">
        <v>184</v>
      </c>
      <c r="C818" s="73" t="s">
        <v>7284</v>
      </c>
    </row>
    <row r="819" spans="1:3" ht="15" x14ac:dyDescent="0.25">
      <c r="A819" s="89">
        <v>2076</v>
      </c>
      <c r="B819" s="87" t="s">
        <v>185</v>
      </c>
      <c r="C819" s="73"/>
    </row>
    <row r="820" spans="1:3" ht="30" x14ac:dyDescent="0.25">
      <c r="A820" s="89">
        <v>2077</v>
      </c>
      <c r="B820" s="87" t="s">
        <v>186</v>
      </c>
      <c r="C820" s="73" t="s">
        <v>7285</v>
      </c>
    </row>
    <row r="821" spans="1:3" ht="15" x14ac:dyDescent="0.25">
      <c r="A821" s="89">
        <v>2082</v>
      </c>
      <c r="B821" s="87" t="s">
        <v>187</v>
      </c>
      <c r="C821" s="73"/>
    </row>
    <row r="822" spans="1:3" ht="15" x14ac:dyDescent="0.25">
      <c r="A822" s="89">
        <v>2083</v>
      </c>
      <c r="B822" s="87" t="s">
        <v>188</v>
      </c>
      <c r="C822" s="73"/>
    </row>
    <row r="823" spans="1:3" ht="15" x14ac:dyDescent="0.25">
      <c r="A823" s="89">
        <v>2084</v>
      </c>
      <c r="B823" s="87" t="s">
        <v>189</v>
      </c>
      <c r="C823" s="73"/>
    </row>
    <row r="824" spans="1:3" ht="15" x14ac:dyDescent="0.25">
      <c r="A824" s="89">
        <v>2085</v>
      </c>
      <c r="B824" s="87" t="s">
        <v>190</v>
      </c>
      <c r="C824" s="73"/>
    </row>
    <row r="825" spans="1:3" ht="30" x14ac:dyDescent="0.25">
      <c r="A825" s="89">
        <v>2101</v>
      </c>
      <c r="B825" s="87" t="s">
        <v>191</v>
      </c>
      <c r="C825" s="73" t="s">
        <v>7286</v>
      </c>
    </row>
    <row r="826" spans="1:3" ht="30" x14ac:dyDescent="0.25">
      <c r="A826" s="89">
        <v>2102</v>
      </c>
      <c r="B826" s="87" t="s">
        <v>192</v>
      </c>
      <c r="C826" s="73" t="s">
        <v>7287</v>
      </c>
    </row>
    <row r="827" spans="1:3" ht="15" x14ac:dyDescent="0.25">
      <c r="A827" s="89">
        <v>2103</v>
      </c>
      <c r="B827" s="87" t="s">
        <v>193</v>
      </c>
      <c r="C827" s="73" t="s">
        <v>7288</v>
      </c>
    </row>
    <row r="828" spans="1:3" ht="30" x14ac:dyDescent="0.25">
      <c r="A828" s="89">
        <v>2104</v>
      </c>
      <c r="B828" s="87" t="s">
        <v>194</v>
      </c>
      <c r="C828" s="73" t="s">
        <v>7289</v>
      </c>
    </row>
    <row r="829" spans="1:3" ht="30" x14ac:dyDescent="0.25">
      <c r="A829" s="89">
        <v>2105</v>
      </c>
      <c r="B829" s="87" t="s">
        <v>195</v>
      </c>
      <c r="C829" s="73" t="s">
        <v>7290</v>
      </c>
    </row>
    <row r="830" spans="1:3" ht="30" x14ac:dyDescent="0.25">
      <c r="A830" s="89">
        <v>2201</v>
      </c>
      <c r="B830" s="87" t="s">
        <v>196</v>
      </c>
      <c r="C830" s="73" t="s">
        <v>7291</v>
      </c>
    </row>
    <row r="831" spans="1:3" ht="30" x14ac:dyDescent="0.25">
      <c r="A831" s="89">
        <v>2202</v>
      </c>
      <c r="B831" s="87" t="s">
        <v>197</v>
      </c>
      <c r="C831" s="73" t="s">
        <v>7292</v>
      </c>
    </row>
    <row r="832" spans="1:3" ht="30" x14ac:dyDescent="0.25">
      <c r="A832" s="89">
        <v>2203</v>
      </c>
      <c r="B832" s="87" t="s">
        <v>198</v>
      </c>
      <c r="C832" s="73" t="s">
        <v>7293</v>
      </c>
    </row>
    <row r="833" spans="1:3" ht="30" x14ac:dyDescent="0.25">
      <c r="A833" s="89">
        <v>2204</v>
      </c>
      <c r="B833" s="87" t="s">
        <v>199</v>
      </c>
      <c r="C833" s="73" t="s">
        <v>7294</v>
      </c>
    </row>
    <row r="834" spans="1:3" ht="30" x14ac:dyDescent="0.25">
      <c r="A834" s="89">
        <v>2205</v>
      </c>
      <c r="B834" s="87" t="s">
        <v>200</v>
      </c>
      <c r="C834" s="73" t="s">
        <v>7295</v>
      </c>
    </row>
    <row r="835" spans="1:3" ht="30" x14ac:dyDescent="0.25">
      <c r="A835" s="89">
        <v>2206</v>
      </c>
      <c r="B835" s="87" t="s">
        <v>201</v>
      </c>
      <c r="C835" s="73" t="s">
        <v>7296</v>
      </c>
    </row>
    <row r="836" spans="1:3" ht="30" x14ac:dyDescent="0.25">
      <c r="A836" s="89">
        <v>2207</v>
      </c>
      <c r="B836" s="87" t="s">
        <v>202</v>
      </c>
      <c r="C836" s="73" t="s">
        <v>7297</v>
      </c>
    </row>
    <row r="837" spans="1:3" ht="30" x14ac:dyDescent="0.25">
      <c r="A837" s="89">
        <v>2208</v>
      </c>
      <c r="B837" s="87" t="s">
        <v>203</v>
      </c>
      <c r="C837" s="73" t="s">
        <v>7298</v>
      </c>
    </row>
    <row r="838" spans="1:3" ht="30" x14ac:dyDescent="0.25">
      <c r="A838" s="89">
        <v>2209</v>
      </c>
      <c r="B838" s="87" t="s">
        <v>204</v>
      </c>
      <c r="C838" s="73" t="s">
        <v>7299</v>
      </c>
    </row>
    <row r="839" spans="1:3" ht="15" x14ac:dyDescent="0.25">
      <c r="A839" s="89">
        <v>2210</v>
      </c>
      <c r="B839" s="87" t="s">
        <v>4583</v>
      </c>
      <c r="C839" s="73"/>
    </row>
    <row r="840" spans="1:3" ht="15" x14ac:dyDescent="0.25">
      <c r="A840" s="89">
        <v>2211</v>
      </c>
      <c r="B840" s="87" t="s">
        <v>4584</v>
      </c>
      <c r="C840" s="73"/>
    </row>
    <row r="841" spans="1:3" ht="15" x14ac:dyDescent="0.25">
      <c r="A841" s="89">
        <v>2212</v>
      </c>
      <c r="B841" s="87" t="s">
        <v>4585</v>
      </c>
      <c r="C841" s="73"/>
    </row>
    <row r="842" spans="1:3" ht="15" x14ac:dyDescent="0.25">
      <c r="A842" s="89">
        <v>2213</v>
      </c>
      <c r="B842" s="87" t="s">
        <v>4586</v>
      </c>
      <c r="C842" s="73"/>
    </row>
    <row r="843" spans="1:3" ht="15" x14ac:dyDescent="0.25">
      <c r="A843" s="89">
        <v>2214</v>
      </c>
      <c r="B843" s="87" t="s">
        <v>4587</v>
      </c>
      <c r="C843" s="73"/>
    </row>
    <row r="844" spans="1:3" ht="15" x14ac:dyDescent="0.25">
      <c r="A844" s="89">
        <v>2215</v>
      </c>
      <c r="B844" s="87" t="s">
        <v>4588</v>
      </c>
      <c r="C844" s="73"/>
    </row>
    <row r="845" spans="1:3" ht="15" x14ac:dyDescent="0.25">
      <c r="A845" s="89">
        <v>2401</v>
      </c>
      <c r="B845" s="87" t="s">
        <v>205</v>
      </c>
      <c r="C845" s="73" t="s">
        <v>7300</v>
      </c>
    </row>
    <row r="846" spans="1:3" ht="15" x14ac:dyDescent="0.25">
      <c r="A846" s="89">
        <v>2402</v>
      </c>
      <c r="B846" s="87" t="s">
        <v>206</v>
      </c>
      <c r="C846" s="73"/>
    </row>
    <row r="847" spans="1:3" ht="15" x14ac:dyDescent="0.25">
      <c r="A847" s="89">
        <v>2403</v>
      </c>
      <c r="B847" s="87" t="s">
        <v>207</v>
      </c>
      <c r="C847" s="73" t="s">
        <v>7301</v>
      </c>
    </row>
    <row r="848" spans="1:3" ht="15" x14ac:dyDescent="0.25">
      <c r="A848" s="89">
        <v>2404</v>
      </c>
      <c r="B848" s="87" t="s">
        <v>4589</v>
      </c>
      <c r="C848" s="73" t="s">
        <v>7302</v>
      </c>
    </row>
    <row r="849" spans="1:3" ht="15" x14ac:dyDescent="0.25">
      <c r="A849" s="89">
        <v>2405</v>
      </c>
      <c r="B849" s="87" t="s">
        <v>4590</v>
      </c>
      <c r="C849" s="73"/>
    </row>
    <row r="850" spans="1:3" ht="30" x14ac:dyDescent="0.25">
      <c r="A850" s="89">
        <v>2406</v>
      </c>
      <c r="B850" s="87" t="s">
        <v>4591</v>
      </c>
      <c r="C850" s="73" t="s">
        <v>7303</v>
      </c>
    </row>
    <row r="851" spans="1:3" ht="45" x14ac:dyDescent="0.25">
      <c r="A851" s="89">
        <v>2407</v>
      </c>
      <c r="B851" s="87" t="s">
        <v>5558</v>
      </c>
      <c r="C851" s="73" t="s">
        <v>7304</v>
      </c>
    </row>
    <row r="852" spans="1:3" ht="30" x14ac:dyDescent="0.25">
      <c r="A852" s="89">
        <v>2451</v>
      </c>
      <c r="B852" s="87" t="s">
        <v>208</v>
      </c>
      <c r="C852" s="73" t="s">
        <v>7305</v>
      </c>
    </row>
    <row r="853" spans="1:3" ht="15" x14ac:dyDescent="0.25">
      <c r="A853" s="89">
        <v>2460</v>
      </c>
      <c r="B853" s="87" t="s">
        <v>209</v>
      </c>
      <c r="C853" s="73" t="s">
        <v>7306</v>
      </c>
    </row>
    <row r="854" spans="1:3" ht="30" x14ac:dyDescent="0.25">
      <c r="A854" s="89">
        <v>2461</v>
      </c>
      <c r="B854" s="87" t="s">
        <v>210</v>
      </c>
      <c r="C854" s="73" t="s">
        <v>7307</v>
      </c>
    </row>
    <row r="855" spans="1:3" ht="30" x14ac:dyDescent="0.25">
      <c r="A855" s="89">
        <v>2462</v>
      </c>
      <c r="B855" s="87" t="s">
        <v>4592</v>
      </c>
      <c r="C855" s="73" t="s">
        <v>7308</v>
      </c>
    </row>
    <row r="856" spans="1:3" ht="30" x14ac:dyDescent="0.25">
      <c r="A856" s="89">
        <v>2463</v>
      </c>
      <c r="B856" s="87" t="s">
        <v>4593</v>
      </c>
      <c r="C856" s="73" t="s">
        <v>7309</v>
      </c>
    </row>
    <row r="857" spans="1:3" ht="30" x14ac:dyDescent="0.25">
      <c r="A857" s="89">
        <v>2464</v>
      </c>
      <c r="B857" s="87" t="s">
        <v>4594</v>
      </c>
      <c r="C857" s="73" t="s">
        <v>7310</v>
      </c>
    </row>
    <row r="858" spans="1:3" ht="15" x14ac:dyDescent="0.25">
      <c r="A858" s="89">
        <v>2481</v>
      </c>
      <c r="B858" s="87" t="s">
        <v>211</v>
      </c>
      <c r="C858" s="73" t="s">
        <v>7311</v>
      </c>
    </row>
    <row r="859" spans="1:3" ht="15" x14ac:dyDescent="0.25">
      <c r="A859" s="89">
        <v>2501</v>
      </c>
      <c r="B859" s="87" t="s">
        <v>212</v>
      </c>
      <c r="C859" s="73" t="s">
        <v>7312</v>
      </c>
    </row>
    <row r="860" spans="1:3" ht="30" x14ac:dyDescent="0.25">
      <c r="A860" s="89">
        <v>2502</v>
      </c>
      <c r="B860" s="87" t="s">
        <v>213</v>
      </c>
      <c r="C860" s="73" t="s">
        <v>7313</v>
      </c>
    </row>
    <row r="861" spans="1:3" ht="15" x14ac:dyDescent="0.25">
      <c r="A861" s="89">
        <v>2503</v>
      </c>
      <c r="B861" s="87" t="s">
        <v>214</v>
      </c>
      <c r="C861" s="73" t="s">
        <v>7314</v>
      </c>
    </row>
    <row r="862" spans="1:3" ht="15" x14ac:dyDescent="0.25">
      <c r="A862" s="89">
        <v>2504</v>
      </c>
      <c r="B862" s="87" t="s">
        <v>215</v>
      </c>
      <c r="C862" s="73" t="s">
        <v>7315</v>
      </c>
    </row>
    <row r="863" spans="1:3" ht="15" x14ac:dyDescent="0.25">
      <c r="A863" s="89">
        <v>2505</v>
      </c>
      <c r="B863" s="87" t="s">
        <v>216</v>
      </c>
      <c r="C863" s="73"/>
    </row>
    <row r="864" spans="1:3" ht="15" x14ac:dyDescent="0.25">
      <c r="A864" s="89">
        <v>2506</v>
      </c>
      <c r="B864" s="87" t="s">
        <v>217</v>
      </c>
      <c r="C864" s="73" t="s">
        <v>7316</v>
      </c>
    </row>
    <row r="865" spans="1:3" ht="30" x14ac:dyDescent="0.25">
      <c r="A865" s="89">
        <v>2507</v>
      </c>
      <c r="B865" s="87" t="s">
        <v>6897</v>
      </c>
      <c r="C865" s="73" t="s">
        <v>7317</v>
      </c>
    </row>
    <row r="866" spans="1:3" ht="15" x14ac:dyDescent="0.25">
      <c r="A866" s="89">
        <v>2508</v>
      </c>
      <c r="B866" s="87" t="s">
        <v>218</v>
      </c>
      <c r="C866" s="73" t="s">
        <v>7318</v>
      </c>
    </row>
    <row r="867" spans="1:3" ht="15" x14ac:dyDescent="0.25">
      <c r="A867" s="89">
        <v>2509</v>
      </c>
      <c r="B867" s="87" t="s">
        <v>219</v>
      </c>
      <c r="C867" s="73"/>
    </row>
    <row r="868" spans="1:3" ht="15" x14ac:dyDescent="0.25">
      <c r="A868" s="89">
        <v>2510</v>
      </c>
      <c r="B868" s="87" t="s">
        <v>220</v>
      </c>
      <c r="C868" s="73" t="s">
        <v>7319</v>
      </c>
    </row>
    <row r="869" spans="1:3" ht="15" x14ac:dyDescent="0.25">
      <c r="A869" s="89">
        <v>2511</v>
      </c>
      <c r="B869" s="87" t="s">
        <v>221</v>
      </c>
      <c r="C869" s="73" t="s">
        <v>7908</v>
      </c>
    </row>
    <row r="870" spans="1:3" ht="30" x14ac:dyDescent="0.25">
      <c r="A870" s="89">
        <v>2512</v>
      </c>
      <c r="B870" s="87" t="s">
        <v>222</v>
      </c>
      <c r="C870" s="73" t="s">
        <v>7320</v>
      </c>
    </row>
    <row r="871" spans="1:3" ht="15" x14ac:dyDescent="0.25">
      <c r="A871" s="89">
        <v>2513</v>
      </c>
      <c r="B871" s="87" t="s">
        <v>223</v>
      </c>
      <c r="C871" s="73" t="s">
        <v>7321</v>
      </c>
    </row>
    <row r="872" spans="1:3" ht="15" x14ac:dyDescent="0.25">
      <c r="A872" s="89">
        <v>2514</v>
      </c>
      <c r="B872" s="87" t="s">
        <v>224</v>
      </c>
      <c r="C872" s="73" t="s">
        <v>7322</v>
      </c>
    </row>
    <row r="873" spans="1:3" ht="15" x14ac:dyDescent="0.25">
      <c r="A873" s="89">
        <v>2515</v>
      </c>
      <c r="B873" s="87" t="s">
        <v>225</v>
      </c>
      <c r="C873" s="73" t="s">
        <v>7323</v>
      </c>
    </row>
    <row r="874" spans="1:3" ht="15" x14ac:dyDescent="0.25">
      <c r="A874" s="89">
        <v>2516</v>
      </c>
      <c r="B874" s="87" t="s">
        <v>5559</v>
      </c>
      <c r="C874" s="73" t="s">
        <v>7324</v>
      </c>
    </row>
    <row r="875" spans="1:3" ht="15" x14ac:dyDescent="0.25">
      <c r="A875" s="89">
        <v>2517</v>
      </c>
      <c r="B875" s="87" t="s">
        <v>5574</v>
      </c>
      <c r="C875" s="73" t="s">
        <v>7322</v>
      </c>
    </row>
    <row r="876" spans="1:3" ht="15" x14ac:dyDescent="0.25">
      <c r="A876" s="89">
        <v>2518</v>
      </c>
      <c r="B876" s="87" t="s">
        <v>5575</v>
      </c>
      <c r="C876" s="73" t="s">
        <v>7325</v>
      </c>
    </row>
    <row r="877" spans="1:3" ht="15" x14ac:dyDescent="0.25">
      <c r="A877" s="89">
        <v>2519</v>
      </c>
      <c r="B877" s="87" t="s">
        <v>6898</v>
      </c>
      <c r="C877" s="73" t="s">
        <v>7326</v>
      </c>
    </row>
    <row r="878" spans="1:3" ht="30" x14ac:dyDescent="0.25">
      <c r="A878" s="89">
        <v>2520</v>
      </c>
      <c r="B878" s="87" t="s">
        <v>6899</v>
      </c>
      <c r="C878" s="73" t="s">
        <v>7327</v>
      </c>
    </row>
    <row r="879" spans="1:3" ht="15" x14ac:dyDescent="0.25">
      <c r="A879" s="89">
        <v>2521</v>
      </c>
      <c r="B879" s="87" t="s">
        <v>6900</v>
      </c>
      <c r="C879" s="73" t="s">
        <v>7328</v>
      </c>
    </row>
    <row r="880" spans="1:3" ht="15" x14ac:dyDescent="0.25">
      <c r="A880" s="89">
        <v>2522</v>
      </c>
      <c r="B880" s="87" t="s">
        <v>6901</v>
      </c>
      <c r="C880" s="73" t="s">
        <v>7329</v>
      </c>
    </row>
    <row r="881" spans="1:3" ht="15" x14ac:dyDescent="0.25">
      <c r="A881" s="89">
        <v>2523</v>
      </c>
      <c r="B881" s="87" t="s">
        <v>7150</v>
      </c>
      <c r="C881" s="73" t="s">
        <v>7330</v>
      </c>
    </row>
    <row r="882" spans="1:3" ht="15" x14ac:dyDescent="0.25">
      <c r="A882" s="89">
        <v>2524</v>
      </c>
      <c r="B882" s="87" t="s">
        <v>7151</v>
      </c>
      <c r="C882" s="73" t="s">
        <v>7331</v>
      </c>
    </row>
    <row r="883" spans="1:3" ht="15" x14ac:dyDescent="0.25">
      <c r="A883" s="89">
        <v>2525</v>
      </c>
      <c r="B883" s="87" t="s">
        <v>7152</v>
      </c>
      <c r="C883" s="73" t="s">
        <v>7332</v>
      </c>
    </row>
    <row r="884" spans="1:3" ht="15" x14ac:dyDescent="0.25">
      <c r="A884" s="89">
        <v>2526</v>
      </c>
      <c r="B884" s="131" t="s">
        <v>8703</v>
      </c>
      <c r="C884" s="73" t="s">
        <v>8706</v>
      </c>
    </row>
    <row r="885" spans="1:3" ht="15" x14ac:dyDescent="0.25">
      <c r="A885" s="89">
        <v>2527</v>
      </c>
      <c r="B885" s="131" t="s">
        <v>8702</v>
      </c>
      <c r="C885" s="73" t="s">
        <v>8707</v>
      </c>
    </row>
    <row r="886" spans="1:3" ht="15" x14ac:dyDescent="0.25">
      <c r="A886" s="89">
        <v>2528</v>
      </c>
      <c r="B886" s="131" t="s">
        <v>8701</v>
      </c>
      <c r="C886" s="73" t="s">
        <v>8708</v>
      </c>
    </row>
    <row r="887" spans="1:3" ht="15" x14ac:dyDescent="0.25">
      <c r="A887" s="89">
        <v>2529</v>
      </c>
      <c r="B887" s="131" t="s">
        <v>8699</v>
      </c>
      <c r="C887" s="73" t="s">
        <v>8705</v>
      </c>
    </row>
    <row r="888" spans="1:3" ht="30" x14ac:dyDescent="0.25">
      <c r="A888" s="89">
        <v>2530</v>
      </c>
      <c r="B888" s="131" t="s">
        <v>8700</v>
      </c>
      <c r="C888" s="73" t="s">
        <v>8704</v>
      </c>
    </row>
    <row r="889" spans="1:3" ht="15" x14ac:dyDescent="0.25">
      <c r="A889" s="89">
        <v>2601</v>
      </c>
      <c r="B889" s="87" t="s">
        <v>226</v>
      </c>
      <c r="C889" s="73"/>
    </row>
    <row r="890" spans="1:3" ht="45" x14ac:dyDescent="0.25">
      <c r="A890" s="89">
        <v>999999</v>
      </c>
      <c r="B890" s="87" t="s">
        <v>228</v>
      </c>
      <c r="C890" s="73" t="s">
        <v>7333</v>
      </c>
    </row>
  </sheetData>
  <sheetProtection algorithmName="SHA-512" hashValue="MYf1KIQJeZy6Qf528ueEn/30byGeOWPXc33vi7czlgKnEMPxDbgkfqzzThVB+pHdwp9dtqKf915kvjexlvThjw==" saltValue="Rv72wTvUd7eLOJnBufA06g==" spinCount="100000" sheet="1" objects="1" scenarios="1"/>
  <mergeCells count="2">
    <mergeCell ref="A411:B411"/>
    <mergeCell ref="A460:B46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206"/>
  <sheetViews>
    <sheetView workbookViewId="0">
      <pane ySplit="1" topLeftCell="A2" activePane="bottomLeft" state="frozen"/>
      <selection pane="bottomLeft" activeCell="A2" sqref="A2"/>
    </sheetView>
  </sheetViews>
  <sheetFormatPr defaultRowHeight="12" x14ac:dyDescent="0.2"/>
  <cols>
    <col min="1" max="1" width="9.140625" style="1"/>
    <col min="2" max="2" width="41" style="1" bestFit="1" customWidth="1"/>
    <col min="3" max="3" width="5.85546875" style="1" hidden="1" customWidth="1"/>
    <col min="4" max="16384" width="9.140625" style="1"/>
  </cols>
  <sheetData>
    <row r="1" spans="1:3" ht="15" x14ac:dyDescent="0.25">
      <c r="A1" s="128" t="s">
        <v>8128</v>
      </c>
      <c r="B1" s="128" t="s">
        <v>6398</v>
      </c>
      <c r="C1" s="128" t="s">
        <v>8268</v>
      </c>
    </row>
    <row r="2" spans="1:3" ht="15" x14ac:dyDescent="0.25">
      <c r="A2" s="130">
        <v>10003</v>
      </c>
      <c r="B2" s="129" t="s">
        <v>1353</v>
      </c>
      <c r="C2" s="129" t="s">
        <v>5616</v>
      </c>
    </row>
    <row r="3" spans="1:3" ht="15" x14ac:dyDescent="0.25">
      <c r="A3" s="130">
        <v>10004</v>
      </c>
      <c r="B3" s="129" t="s">
        <v>1354</v>
      </c>
      <c r="C3" s="129" t="s">
        <v>5616</v>
      </c>
    </row>
    <row r="4" spans="1:3" ht="15" x14ac:dyDescent="0.25">
      <c r="A4" s="130">
        <v>10005</v>
      </c>
      <c r="B4" s="129" t="s">
        <v>4634</v>
      </c>
      <c r="C4" s="129" t="s">
        <v>5616</v>
      </c>
    </row>
    <row r="5" spans="1:3" ht="15" x14ac:dyDescent="0.25">
      <c r="A5" s="130">
        <v>10006</v>
      </c>
      <c r="B5" s="129" t="s">
        <v>1355</v>
      </c>
      <c r="C5" s="129" t="s">
        <v>5616</v>
      </c>
    </row>
    <row r="6" spans="1:3" ht="15" x14ac:dyDescent="0.25">
      <c r="A6" s="130">
        <v>10015</v>
      </c>
      <c r="B6" s="129" t="s">
        <v>4635</v>
      </c>
      <c r="C6" s="129" t="s">
        <v>5616</v>
      </c>
    </row>
    <row r="7" spans="1:3" ht="15" x14ac:dyDescent="0.25">
      <c r="A7" s="130">
        <v>10020</v>
      </c>
      <c r="B7" s="129" t="s">
        <v>4636</v>
      </c>
      <c r="C7" s="129" t="s">
        <v>5616</v>
      </c>
    </row>
    <row r="8" spans="1:3" ht="15" x14ac:dyDescent="0.25">
      <c r="A8" s="130">
        <v>10059</v>
      </c>
      <c r="B8" s="129" t="s">
        <v>1356</v>
      </c>
      <c r="C8" s="129" t="s">
        <v>5616</v>
      </c>
    </row>
    <row r="9" spans="1:3" ht="15" x14ac:dyDescent="0.25">
      <c r="A9" s="130">
        <v>10102</v>
      </c>
      <c r="B9" s="129" t="s">
        <v>1357</v>
      </c>
      <c r="C9" s="129" t="s">
        <v>5616</v>
      </c>
    </row>
    <row r="10" spans="1:3" ht="15" x14ac:dyDescent="0.25">
      <c r="A10" s="130">
        <v>10107</v>
      </c>
      <c r="B10" s="129" t="s">
        <v>1358</v>
      </c>
      <c r="C10" s="129" t="s">
        <v>5616</v>
      </c>
    </row>
    <row r="11" spans="1:3" ht="15" x14ac:dyDescent="0.25">
      <c r="A11" s="130">
        <v>10109</v>
      </c>
      <c r="B11" s="129" t="s">
        <v>1359</v>
      </c>
      <c r="C11" s="129" t="s">
        <v>5616</v>
      </c>
    </row>
    <row r="12" spans="1:3" ht="15" x14ac:dyDescent="0.25">
      <c r="A12" s="130">
        <v>10110</v>
      </c>
      <c r="B12" s="129" t="s">
        <v>1360</v>
      </c>
      <c r="C12" s="129" t="s">
        <v>5616</v>
      </c>
    </row>
    <row r="13" spans="1:3" ht="15" x14ac:dyDescent="0.25">
      <c r="A13" s="130">
        <v>10111</v>
      </c>
      <c r="B13" s="129" t="s">
        <v>1361</v>
      </c>
      <c r="C13" s="129" t="s">
        <v>5616</v>
      </c>
    </row>
    <row r="14" spans="1:3" ht="15" x14ac:dyDescent="0.25">
      <c r="A14" s="130">
        <v>10112</v>
      </c>
      <c r="B14" s="129" t="s">
        <v>1362</v>
      </c>
      <c r="C14" s="129" t="s">
        <v>5616</v>
      </c>
    </row>
    <row r="15" spans="1:3" ht="15" x14ac:dyDescent="0.25">
      <c r="A15" s="130">
        <v>10113</v>
      </c>
      <c r="B15" s="129" t="s">
        <v>1363</v>
      </c>
      <c r="C15" s="129" t="s">
        <v>5616</v>
      </c>
    </row>
    <row r="16" spans="1:3" ht="15" x14ac:dyDescent="0.25">
      <c r="A16" s="130">
        <v>10114</v>
      </c>
      <c r="B16" s="129" t="s">
        <v>1364</v>
      </c>
      <c r="C16" s="129" t="s">
        <v>5616</v>
      </c>
    </row>
    <row r="17" spans="1:3" ht="15" x14ac:dyDescent="0.25">
      <c r="A17" s="130">
        <v>10115</v>
      </c>
      <c r="B17" s="129" t="s">
        <v>1365</v>
      </c>
      <c r="C17" s="129" t="s">
        <v>5616</v>
      </c>
    </row>
    <row r="18" spans="1:3" ht="15" x14ac:dyDescent="0.25">
      <c r="A18" s="130">
        <v>10116</v>
      </c>
      <c r="B18" s="129" t="s">
        <v>1366</v>
      </c>
      <c r="C18" s="129" t="s">
        <v>5616</v>
      </c>
    </row>
    <row r="19" spans="1:3" ht="15" x14ac:dyDescent="0.25">
      <c r="A19" s="130">
        <v>10117</v>
      </c>
      <c r="B19" s="129" t="s">
        <v>1367</v>
      </c>
      <c r="C19" s="129" t="s">
        <v>5616</v>
      </c>
    </row>
    <row r="20" spans="1:3" ht="15" x14ac:dyDescent="0.25">
      <c r="A20" s="130">
        <v>10118</v>
      </c>
      <c r="B20" s="129" t="s">
        <v>1368</v>
      </c>
      <c r="C20" s="129" t="s">
        <v>5616</v>
      </c>
    </row>
    <row r="21" spans="1:3" ht="15" x14ac:dyDescent="0.25">
      <c r="A21" s="130">
        <v>10119</v>
      </c>
      <c r="B21" s="129" t="s">
        <v>1369</v>
      </c>
      <c r="C21" s="129" t="s">
        <v>5616</v>
      </c>
    </row>
    <row r="22" spans="1:3" ht="15" x14ac:dyDescent="0.25">
      <c r="A22" s="130">
        <v>10120</v>
      </c>
      <c r="B22" s="129" t="s">
        <v>1370</v>
      </c>
      <c r="C22" s="129" t="s">
        <v>5616</v>
      </c>
    </row>
    <row r="23" spans="1:3" ht="15" x14ac:dyDescent="0.25">
      <c r="A23" s="130">
        <v>10121</v>
      </c>
      <c r="B23" s="129" t="s">
        <v>1371</v>
      </c>
      <c r="C23" s="129" t="s">
        <v>5616</v>
      </c>
    </row>
    <row r="24" spans="1:3" ht="15" x14ac:dyDescent="0.25">
      <c r="A24" s="130">
        <v>10122</v>
      </c>
      <c r="B24" s="129" t="s">
        <v>1372</v>
      </c>
      <c r="C24" s="129" t="s">
        <v>5616</v>
      </c>
    </row>
    <row r="25" spans="1:3" ht="15" x14ac:dyDescent="0.25">
      <c r="A25" s="130">
        <v>10123</v>
      </c>
      <c r="B25" s="129" t="s">
        <v>1373</v>
      </c>
      <c r="C25" s="129" t="s">
        <v>5616</v>
      </c>
    </row>
    <row r="26" spans="1:3" ht="15" x14ac:dyDescent="0.25">
      <c r="A26" s="130">
        <v>10124</v>
      </c>
      <c r="B26" s="129" t="s">
        <v>1374</v>
      </c>
      <c r="C26" s="129" t="s">
        <v>5616</v>
      </c>
    </row>
    <row r="27" spans="1:3" ht="15" x14ac:dyDescent="0.25">
      <c r="A27" s="130">
        <v>10125</v>
      </c>
      <c r="B27" s="129" t="s">
        <v>1375</v>
      </c>
      <c r="C27" s="129" t="s">
        <v>5616</v>
      </c>
    </row>
    <row r="28" spans="1:3" ht="15" x14ac:dyDescent="0.25">
      <c r="A28" s="130">
        <v>10126</v>
      </c>
      <c r="B28" s="129" t="s">
        <v>1376</v>
      </c>
      <c r="C28" s="129" t="s">
        <v>5616</v>
      </c>
    </row>
    <row r="29" spans="1:3" ht="15" x14ac:dyDescent="0.25">
      <c r="A29" s="130">
        <v>10127</v>
      </c>
      <c r="B29" s="129" t="s">
        <v>1377</v>
      </c>
      <c r="C29" s="129" t="s">
        <v>5616</v>
      </c>
    </row>
    <row r="30" spans="1:3" ht="15" x14ac:dyDescent="0.25">
      <c r="A30" s="130">
        <v>10128</v>
      </c>
      <c r="B30" s="129" t="s">
        <v>1378</v>
      </c>
      <c r="C30" s="129" t="s">
        <v>5616</v>
      </c>
    </row>
    <row r="31" spans="1:3" ht="15" x14ac:dyDescent="0.25">
      <c r="A31" s="130">
        <v>10129</v>
      </c>
      <c r="B31" s="129" t="s">
        <v>4521</v>
      </c>
      <c r="C31" s="129" t="s">
        <v>5616</v>
      </c>
    </row>
    <row r="32" spans="1:3" ht="15" x14ac:dyDescent="0.25">
      <c r="A32" s="130">
        <v>10130</v>
      </c>
      <c r="B32" s="129" t="s">
        <v>4637</v>
      </c>
      <c r="C32" s="129" t="s">
        <v>5616</v>
      </c>
    </row>
    <row r="33" spans="1:3" ht="15" x14ac:dyDescent="0.25">
      <c r="A33" s="130">
        <v>10131</v>
      </c>
      <c r="B33" s="129" t="s">
        <v>4638</v>
      </c>
      <c r="C33" s="129" t="s">
        <v>5616</v>
      </c>
    </row>
    <row r="34" spans="1:3" ht="15" x14ac:dyDescent="0.25">
      <c r="A34" s="130">
        <v>10132</v>
      </c>
      <c r="B34" s="129" t="s">
        <v>4639</v>
      </c>
      <c r="C34" s="129" t="s">
        <v>5616</v>
      </c>
    </row>
    <row r="35" spans="1:3" ht="15" x14ac:dyDescent="0.25">
      <c r="A35" s="130">
        <v>10133</v>
      </c>
      <c r="B35" s="129" t="s">
        <v>4640</v>
      </c>
      <c r="C35" s="129" t="s">
        <v>5616</v>
      </c>
    </row>
    <row r="36" spans="1:3" ht="15" x14ac:dyDescent="0.25">
      <c r="A36" s="130">
        <v>10134</v>
      </c>
      <c r="B36" s="129" t="s">
        <v>4641</v>
      </c>
      <c r="C36" s="129" t="s">
        <v>5616</v>
      </c>
    </row>
    <row r="37" spans="1:3" ht="15" x14ac:dyDescent="0.25">
      <c r="A37" s="130">
        <v>10135</v>
      </c>
      <c r="B37" s="129" t="s">
        <v>4642</v>
      </c>
      <c r="C37" s="129" t="s">
        <v>5616</v>
      </c>
    </row>
    <row r="38" spans="1:3" ht="15" x14ac:dyDescent="0.25">
      <c r="A38" s="130">
        <v>10136</v>
      </c>
      <c r="B38" s="129" t="s">
        <v>5617</v>
      </c>
      <c r="C38" s="129" t="s">
        <v>5616</v>
      </c>
    </row>
    <row r="39" spans="1:3" ht="15" x14ac:dyDescent="0.25">
      <c r="A39" s="130">
        <v>10137</v>
      </c>
      <c r="B39" s="129" t="s">
        <v>5618</v>
      </c>
      <c r="C39" s="129" t="s">
        <v>5616</v>
      </c>
    </row>
    <row r="40" spans="1:3" ht="15" x14ac:dyDescent="0.25">
      <c r="A40" s="130">
        <v>10138</v>
      </c>
      <c r="B40" s="129" t="s">
        <v>1379</v>
      </c>
      <c r="C40" s="129" t="s">
        <v>5616</v>
      </c>
    </row>
    <row r="41" spans="1:3" ht="15" x14ac:dyDescent="0.25">
      <c r="A41" s="130">
        <v>10139</v>
      </c>
      <c r="B41" s="129" t="s">
        <v>1380</v>
      </c>
      <c r="C41" s="129" t="s">
        <v>5616</v>
      </c>
    </row>
    <row r="42" spans="1:3" ht="15" x14ac:dyDescent="0.25">
      <c r="A42" s="130">
        <v>10140</v>
      </c>
      <c r="B42" s="129" t="s">
        <v>5619</v>
      </c>
      <c r="C42" s="129" t="s">
        <v>5616</v>
      </c>
    </row>
    <row r="43" spans="1:3" ht="15" x14ac:dyDescent="0.25">
      <c r="A43" s="130">
        <v>10141</v>
      </c>
      <c r="B43" s="129" t="s">
        <v>5620</v>
      </c>
      <c r="C43" s="129" t="s">
        <v>5616</v>
      </c>
    </row>
    <row r="44" spans="1:3" ht="15" x14ac:dyDescent="0.25">
      <c r="A44" s="130">
        <v>10142</v>
      </c>
      <c r="B44" s="129" t="s">
        <v>5621</v>
      </c>
      <c r="C44" s="129" t="s">
        <v>5616</v>
      </c>
    </row>
    <row r="45" spans="1:3" ht="15" x14ac:dyDescent="0.25">
      <c r="A45" s="130">
        <v>10143</v>
      </c>
      <c r="B45" s="129" t="s">
        <v>5622</v>
      </c>
      <c r="C45" s="129" t="s">
        <v>5616</v>
      </c>
    </row>
    <row r="46" spans="1:3" ht="15" x14ac:dyDescent="0.25">
      <c r="A46" s="130">
        <v>10144</v>
      </c>
      <c r="B46" s="129" t="s">
        <v>5623</v>
      </c>
      <c r="C46" s="129" t="s">
        <v>5616</v>
      </c>
    </row>
    <row r="47" spans="1:3" ht="15" x14ac:dyDescent="0.25">
      <c r="A47" s="130">
        <v>10145</v>
      </c>
      <c r="B47" s="129" t="s">
        <v>5624</v>
      </c>
      <c r="C47" s="129" t="s">
        <v>5616</v>
      </c>
    </row>
    <row r="48" spans="1:3" ht="15" x14ac:dyDescent="0.25">
      <c r="A48" s="130">
        <v>10146</v>
      </c>
      <c r="B48" s="129" t="s">
        <v>5625</v>
      </c>
      <c r="C48" s="129" t="s">
        <v>5616</v>
      </c>
    </row>
    <row r="49" spans="1:3" ht="15" x14ac:dyDescent="0.25">
      <c r="A49" s="130">
        <v>10147</v>
      </c>
      <c r="B49" s="129" t="s">
        <v>5626</v>
      </c>
      <c r="C49" s="129" t="s">
        <v>5616</v>
      </c>
    </row>
    <row r="50" spans="1:3" ht="15" x14ac:dyDescent="0.25">
      <c r="A50" s="130">
        <v>10148</v>
      </c>
      <c r="B50" s="129" t="s">
        <v>5627</v>
      </c>
      <c r="C50" s="129" t="s">
        <v>5616</v>
      </c>
    </row>
    <row r="51" spans="1:3" ht="15" x14ac:dyDescent="0.25">
      <c r="A51" s="130">
        <v>10149</v>
      </c>
      <c r="B51" s="129" t="s">
        <v>6399</v>
      </c>
      <c r="C51" s="129" t="s">
        <v>5616</v>
      </c>
    </row>
    <row r="52" spans="1:3" ht="15" x14ac:dyDescent="0.25">
      <c r="A52" s="130">
        <v>10150</v>
      </c>
      <c r="B52" s="129" t="s">
        <v>1381</v>
      </c>
      <c r="C52" s="129" t="s">
        <v>5616</v>
      </c>
    </row>
    <row r="53" spans="1:3" ht="15" x14ac:dyDescent="0.25">
      <c r="A53" s="130">
        <v>10151</v>
      </c>
      <c r="B53" s="129" t="s">
        <v>6400</v>
      </c>
      <c r="C53" s="129" t="s">
        <v>5616</v>
      </c>
    </row>
    <row r="54" spans="1:3" ht="15" x14ac:dyDescent="0.25">
      <c r="A54" s="130">
        <v>10152</v>
      </c>
      <c r="B54" s="129" t="s">
        <v>6401</v>
      </c>
      <c r="C54" s="129" t="s">
        <v>5616</v>
      </c>
    </row>
    <row r="55" spans="1:3" ht="15" x14ac:dyDescent="0.25">
      <c r="A55" s="130">
        <v>10153</v>
      </c>
      <c r="B55" s="129" t="s">
        <v>6402</v>
      </c>
      <c r="C55" s="129" t="s">
        <v>5616</v>
      </c>
    </row>
    <row r="56" spans="1:3" ht="15" x14ac:dyDescent="0.25">
      <c r="A56" s="130">
        <v>10154</v>
      </c>
      <c r="B56" s="129" t="s">
        <v>6403</v>
      </c>
      <c r="C56" s="129" t="s">
        <v>5616</v>
      </c>
    </row>
    <row r="57" spans="1:3" ht="15" x14ac:dyDescent="0.25">
      <c r="A57" s="130">
        <v>10155</v>
      </c>
      <c r="B57" s="129" t="s">
        <v>6404</v>
      </c>
      <c r="C57" s="129" t="s">
        <v>5616</v>
      </c>
    </row>
    <row r="58" spans="1:3" ht="15" x14ac:dyDescent="0.25">
      <c r="A58" s="130">
        <v>10156</v>
      </c>
      <c r="B58" s="129" t="s">
        <v>7951</v>
      </c>
      <c r="C58" s="129" t="s">
        <v>5616</v>
      </c>
    </row>
    <row r="59" spans="1:3" ht="15" x14ac:dyDescent="0.25">
      <c r="A59" s="130">
        <v>10157</v>
      </c>
      <c r="B59" s="129" t="s">
        <v>7952</v>
      </c>
      <c r="C59" s="129" t="s">
        <v>5616</v>
      </c>
    </row>
    <row r="60" spans="1:3" ht="15" x14ac:dyDescent="0.25">
      <c r="A60" s="130">
        <v>10158</v>
      </c>
      <c r="B60" s="129" t="s">
        <v>7953</v>
      </c>
      <c r="C60" s="129" t="s">
        <v>5616</v>
      </c>
    </row>
    <row r="61" spans="1:3" ht="15" x14ac:dyDescent="0.25">
      <c r="A61" s="130">
        <v>10159</v>
      </c>
      <c r="B61" s="129" t="s">
        <v>7954</v>
      </c>
      <c r="C61" s="129" t="s">
        <v>5616</v>
      </c>
    </row>
    <row r="62" spans="1:3" ht="15" x14ac:dyDescent="0.25">
      <c r="A62" s="130">
        <v>10160</v>
      </c>
      <c r="B62" s="129" t="s">
        <v>7955</v>
      </c>
      <c r="C62" s="129" t="s">
        <v>5616</v>
      </c>
    </row>
    <row r="63" spans="1:3" ht="15" x14ac:dyDescent="0.25">
      <c r="A63" s="130">
        <v>10161</v>
      </c>
      <c r="B63" s="129" t="s">
        <v>1382</v>
      </c>
      <c r="C63" s="129" t="s">
        <v>5616</v>
      </c>
    </row>
    <row r="64" spans="1:3" ht="15" x14ac:dyDescent="0.25">
      <c r="A64" s="130">
        <v>10162</v>
      </c>
      <c r="B64" s="129" t="s">
        <v>7956</v>
      </c>
      <c r="C64" s="129" t="s">
        <v>5616</v>
      </c>
    </row>
    <row r="65" spans="1:3" ht="15" x14ac:dyDescent="0.25">
      <c r="A65" s="130">
        <v>10163</v>
      </c>
      <c r="B65" s="129" t="s">
        <v>8269</v>
      </c>
      <c r="C65" s="129" t="s">
        <v>5616</v>
      </c>
    </row>
    <row r="66" spans="1:3" ht="15" x14ac:dyDescent="0.25">
      <c r="A66" s="130">
        <v>10200</v>
      </c>
      <c r="B66" s="129" t="s">
        <v>1383</v>
      </c>
      <c r="C66" s="129" t="s">
        <v>5616</v>
      </c>
    </row>
    <row r="67" spans="1:3" ht="15" x14ac:dyDescent="0.25">
      <c r="A67" s="130">
        <v>10201</v>
      </c>
      <c r="B67" s="129" t="s">
        <v>1384</v>
      </c>
      <c r="C67" s="129" t="s">
        <v>5616</v>
      </c>
    </row>
    <row r="68" spans="1:3" ht="15" x14ac:dyDescent="0.25">
      <c r="A68" s="130">
        <v>10202</v>
      </c>
      <c r="B68" s="129" t="s">
        <v>1385</v>
      </c>
      <c r="C68" s="129" t="s">
        <v>5616</v>
      </c>
    </row>
    <row r="69" spans="1:3" ht="15" x14ac:dyDescent="0.25">
      <c r="A69" s="130">
        <v>10203</v>
      </c>
      <c r="B69" s="129" t="s">
        <v>1386</v>
      </c>
      <c r="C69" s="129" t="s">
        <v>5616</v>
      </c>
    </row>
    <row r="70" spans="1:3" ht="15" x14ac:dyDescent="0.25">
      <c r="A70" s="130">
        <v>10204</v>
      </c>
      <c r="B70" s="129" t="s">
        <v>1387</v>
      </c>
      <c r="C70" s="129" t="s">
        <v>5616</v>
      </c>
    </row>
    <row r="71" spans="1:3" ht="15" x14ac:dyDescent="0.25">
      <c r="A71" s="130">
        <v>10205</v>
      </c>
      <c r="B71" s="129" t="s">
        <v>1130</v>
      </c>
      <c r="C71" s="129" t="s">
        <v>5616</v>
      </c>
    </row>
    <row r="72" spans="1:3" ht="15" x14ac:dyDescent="0.25">
      <c r="A72" s="130">
        <v>10206</v>
      </c>
      <c r="B72" s="129" t="s">
        <v>1388</v>
      </c>
      <c r="C72" s="129" t="s">
        <v>5616</v>
      </c>
    </row>
    <row r="73" spans="1:3" ht="15" x14ac:dyDescent="0.25">
      <c r="A73" s="130">
        <v>10207</v>
      </c>
      <c r="B73" s="129" t="s">
        <v>1389</v>
      </c>
      <c r="C73" s="129" t="s">
        <v>5616</v>
      </c>
    </row>
    <row r="74" spans="1:3" ht="15" x14ac:dyDescent="0.25">
      <c r="A74" s="130">
        <v>10208</v>
      </c>
      <c r="B74" s="129" t="s">
        <v>4986</v>
      </c>
      <c r="C74" s="129" t="s">
        <v>5616</v>
      </c>
    </row>
    <row r="75" spans="1:3" ht="15" x14ac:dyDescent="0.25">
      <c r="A75" s="130">
        <v>10211</v>
      </c>
      <c r="B75" s="129" t="s">
        <v>1390</v>
      </c>
      <c r="C75" s="129" t="s">
        <v>5616</v>
      </c>
    </row>
    <row r="76" spans="1:3" ht="15" x14ac:dyDescent="0.25">
      <c r="A76" s="130">
        <v>10248</v>
      </c>
      <c r="B76" s="129" t="s">
        <v>5628</v>
      </c>
      <c r="C76" s="129" t="s">
        <v>5616</v>
      </c>
    </row>
    <row r="77" spans="1:3" ht="15" x14ac:dyDescent="0.25">
      <c r="A77" s="130">
        <v>10249</v>
      </c>
      <c r="B77" s="129" t="s">
        <v>5466</v>
      </c>
      <c r="C77" s="129" t="s">
        <v>5616</v>
      </c>
    </row>
    <row r="78" spans="1:3" ht="15" x14ac:dyDescent="0.25">
      <c r="A78" s="130">
        <v>10250</v>
      </c>
      <c r="B78" s="129" t="s">
        <v>4643</v>
      </c>
      <c r="C78" s="129" t="s">
        <v>5616</v>
      </c>
    </row>
    <row r="79" spans="1:3" ht="15" x14ac:dyDescent="0.25">
      <c r="A79" s="130">
        <v>10251</v>
      </c>
      <c r="B79" s="129" t="s">
        <v>1391</v>
      </c>
      <c r="C79" s="129" t="s">
        <v>5616</v>
      </c>
    </row>
    <row r="80" spans="1:3" ht="15" x14ac:dyDescent="0.25">
      <c r="A80" s="130">
        <v>10252</v>
      </c>
      <c r="B80" s="129" t="s">
        <v>1392</v>
      </c>
      <c r="C80" s="129" t="s">
        <v>5616</v>
      </c>
    </row>
    <row r="81" spans="1:3" ht="15" x14ac:dyDescent="0.25">
      <c r="A81" s="130">
        <v>10253</v>
      </c>
      <c r="B81" s="129" t="s">
        <v>4987</v>
      </c>
      <c r="C81" s="129" t="s">
        <v>5616</v>
      </c>
    </row>
    <row r="82" spans="1:3" ht="15" x14ac:dyDescent="0.25">
      <c r="A82" s="130">
        <v>10254</v>
      </c>
      <c r="B82" s="129" t="s">
        <v>4644</v>
      </c>
      <c r="C82" s="129" t="s">
        <v>5616</v>
      </c>
    </row>
    <row r="83" spans="1:3" ht="15" x14ac:dyDescent="0.25">
      <c r="A83" s="130">
        <v>10255</v>
      </c>
      <c r="B83" s="129" t="s">
        <v>5629</v>
      </c>
      <c r="C83" s="129" t="s">
        <v>5616</v>
      </c>
    </row>
    <row r="84" spans="1:3" ht="15" x14ac:dyDescent="0.25">
      <c r="A84" s="130">
        <v>10263</v>
      </c>
      <c r="B84" s="129" t="s">
        <v>4988</v>
      </c>
      <c r="C84" s="129" t="s">
        <v>5616</v>
      </c>
    </row>
    <row r="85" spans="1:3" ht="15" x14ac:dyDescent="0.25">
      <c r="A85" s="130">
        <v>10268</v>
      </c>
      <c r="B85" s="129" t="s">
        <v>1393</v>
      </c>
      <c r="C85" s="129" t="s">
        <v>5616</v>
      </c>
    </row>
    <row r="86" spans="1:3" ht="15" x14ac:dyDescent="0.25">
      <c r="A86" s="130">
        <v>10288</v>
      </c>
      <c r="B86" s="129" t="s">
        <v>1394</v>
      </c>
      <c r="C86" s="129" t="s">
        <v>5616</v>
      </c>
    </row>
    <row r="87" spans="1:3" ht="15" x14ac:dyDescent="0.25">
      <c r="A87" s="130">
        <v>10289</v>
      </c>
      <c r="B87" s="129" t="s">
        <v>1395</v>
      </c>
      <c r="C87" s="129" t="s">
        <v>5616</v>
      </c>
    </row>
    <row r="88" spans="1:3" ht="15" x14ac:dyDescent="0.25">
      <c r="A88" s="130">
        <v>10290</v>
      </c>
      <c r="B88" s="129" t="s">
        <v>4645</v>
      </c>
      <c r="C88" s="129" t="s">
        <v>5616</v>
      </c>
    </row>
    <row r="89" spans="1:3" ht="15" x14ac:dyDescent="0.25">
      <c r="A89" s="130">
        <v>10300</v>
      </c>
      <c r="B89" s="129" t="s">
        <v>6405</v>
      </c>
      <c r="C89" s="129" t="s">
        <v>5616</v>
      </c>
    </row>
    <row r="90" spans="1:3" ht="15" x14ac:dyDescent="0.25">
      <c r="A90" s="130">
        <v>10301</v>
      </c>
      <c r="B90" s="129" t="s">
        <v>7014</v>
      </c>
      <c r="C90" s="129" t="s">
        <v>5616</v>
      </c>
    </row>
    <row r="91" spans="1:3" ht="15" x14ac:dyDescent="0.25">
      <c r="A91" s="130">
        <v>10302</v>
      </c>
      <c r="B91" s="129" t="s">
        <v>7957</v>
      </c>
      <c r="C91" s="129" t="s">
        <v>5616</v>
      </c>
    </row>
    <row r="92" spans="1:3" ht="15" x14ac:dyDescent="0.25">
      <c r="A92" s="130">
        <v>10303</v>
      </c>
      <c r="B92" s="129" t="s">
        <v>8270</v>
      </c>
      <c r="C92" s="129" t="s">
        <v>5616</v>
      </c>
    </row>
    <row r="93" spans="1:3" ht="15" x14ac:dyDescent="0.25">
      <c r="A93" s="130">
        <v>10304</v>
      </c>
      <c r="B93" s="129" t="s">
        <v>8271</v>
      </c>
      <c r="C93" s="129" t="s">
        <v>5616</v>
      </c>
    </row>
    <row r="94" spans="1:3" ht="15" x14ac:dyDescent="0.25">
      <c r="A94" s="130">
        <v>10305</v>
      </c>
      <c r="B94" s="129" t="s">
        <v>1396</v>
      </c>
      <c r="C94" s="129" t="s">
        <v>5616</v>
      </c>
    </row>
    <row r="95" spans="1:3" ht="15" x14ac:dyDescent="0.25">
      <c r="A95" s="130">
        <v>10306</v>
      </c>
      <c r="B95" s="129" t="s">
        <v>4646</v>
      </c>
      <c r="C95" s="129" t="s">
        <v>5616</v>
      </c>
    </row>
    <row r="96" spans="1:3" ht="15" x14ac:dyDescent="0.25">
      <c r="A96" s="130">
        <v>10307</v>
      </c>
      <c r="B96" s="129" t="s">
        <v>5630</v>
      </c>
      <c r="C96" s="129" t="s">
        <v>5616</v>
      </c>
    </row>
    <row r="97" spans="1:3" ht="15" x14ac:dyDescent="0.25">
      <c r="A97" s="130">
        <v>10308</v>
      </c>
      <c r="B97" s="129" t="s">
        <v>5631</v>
      </c>
      <c r="C97" s="129" t="s">
        <v>5616</v>
      </c>
    </row>
    <row r="98" spans="1:3" ht="15" x14ac:dyDescent="0.25">
      <c r="A98" s="130">
        <v>10309</v>
      </c>
      <c r="B98" s="129" t="s">
        <v>5632</v>
      </c>
      <c r="C98" s="129" t="s">
        <v>5616</v>
      </c>
    </row>
    <row r="99" spans="1:3" ht="15" x14ac:dyDescent="0.25">
      <c r="A99" s="130">
        <v>10310</v>
      </c>
      <c r="B99" s="129" t="s">
        <v>5633</v>
      </c>
      <c r="C99" s="129" t="s">
        <v>5616</v>
      </c>
    </row>
    <row r="100" spans="1:3" ht="15" x14ac:dyDescent="0.25">
      <c r="A100" s="130">
        <v>10311</v>
      </c>
      <c r="B100" s="129" t="s">
        <v>6406</v>
      </c>
      <c r="C100" s="129" t="s">
        <v>5616</v>
      </c>
    </row>
    <row r="101" spans="1:3" ht="15" x14ac:dyDescent="0.25">
      <c r="A101" s="130">
        <v>10312</v>
      </c>
      <c r="B101" s="129" t="s">
        <v>6407</v>
      </c>
      <c r="C101" s="129" t="s">
        <v>5616</v>
      </c>
    </row>
    <row r="102" spans="1:3" ht="15" x14ac:dyDescent="0.25">
      <c r="A102" s="130">
        <v>10347</v>
      </c>
      <c r="B102" s="129" t="s">
        <v>1397</v>
      </c>
      <c r="C102" s="129" t="s">
        <v>5616</v>
      </c>
    </row>
    <row r="103" spans="1:3" ht="15" x14ac:dyDescent="0.25">
      <c r="A103" s="130">
        <v>10351</v>
      </c>
      <c r="B103" s="129" t="s">
        <v>1398</v>
      </c>
      <c r="C103" s="129" t="s">
        <v>5616</v>
      </c>
    </row>
    <row r="104" spans="1:3" ht="15" x14ac:dyDescent="0.25">
      <c r="A104" s="130">
        <v>10352</v>
      </c>
      <c r="B104" s="129" t="s">
        <v>1399</v>
      </c>
      <c r="C104" s="129" t="s">
        <v>5616</v>
      </c>
    </row>
    <row r="105" spans="1:3" ht="15" x14ac:dyDescent="0.25">
      <c r="A105" s="130">
        <v>10390</v>
      </c>
      <c r="B105" s="129" t="s">
        <v>1400</v>
      </c>
      <c r="C105" s="129" t="s">
        <v>5616</v>
      </c>
    </row>
    <row r="106" spans="1:3" ht="15" x14ac:dyDescent="0.25">
      <c r="A106" s="130">
        <v>10411</v>
      </c>
      <c r="B106" s="129" t="s">
        <v>1401</v>
      </c>
      <c r="C106" s="129" t="s">
        <v>5616</v>
      </c>
    </row>
    <row r="107" spans="1:3" ht="15" x14ac:dyDescent="0.25">
      <c r="A107" s="130">
        <v>10412</v>
      </c>
      <c r="B107" s="129" t="s">
        <v>1402</v>
      </c>
      <c r="C107" s="129" t="s">
        <v>5616</v>
      </c>
    </row>
    <row r="108" spans="1:3" ht="15" x14ac:dyDescent="0.25">
      <c r="A108" s="130">
        <v>10413</v>
      </c>
      <c r="B108" s="129" t="s">
        <v>1403</v>
      </c>
      <c r="C108" s="129" t="s">
        <v>5616</v>
      </c>
    </row>
    <row r="109" spans="1:3" ht="15" x14ac:dyDescent="0.25">
      <c r="A109" s="130">
        <v>10414</v>
      </c>
      <c r="B109" s="129" t="s">
        <v>4989</v>
      </c>
      <c r="C109" s="129" t="s">
        <v>5616</v>
      </c>
    </row>
    <row r="110" spans="1:3" ht="15" x14ac:dyDescent="0.25">
      <c r="A110" s="130">
        <v>10415</v>
      </c>
      <c r="B110" s="129" t="s">
        <v>4990</v>
      </c>
      <c r="C110" s="129" t="s">
        <v>5616</v>
      </c>
    </row>
    <row r="111" spans="1:3" ht="15" x14ac:dyDescent="0.25">
      <c r="A111" s="130">
        <v>10416</v>
      </c>
      <c r="B111" s="129" t="s">
        <v>5634</v>
      </c>
      <c r="C111" s="129" t="s">
        <v>5616</v>
      </c>
    </row>
    <row r="112" spans="1:3" ht="15" x14ac:dyDescent="0.25">
      <c r="A112" s="130">
        <v>10420</v>
      </c>
      <c r="B112" s="129" t="s">
        <v>1404</v>
      </c>
      <c r="C112" s="129" t="s">
        <v>5616</v>
      </c>
    </row>
    <row r="113" spans="1:3" ht="15" x14ac:dyDescent="0.25">
      <c r="A113" s="130">
        <v>10421</v>
      </c>
      <c r="B113" s="129" t="s">
        <v>1405</v>
      </c>
      <c r="C113" s="129" t="s">
        <v>5616</v>
      </c>
    </row>
    <row r="114" spans="1:3" ht="15" x14ac:dyDescent="0.25">
      <c r="A114" s="130">
        <v>10435</v>
      </c>
      <c r="B114" s="129" t="s">
        <v>1406</v>
      </c>
      <c r="C114" s="129" t="s">
        <v>5616</v>
      </c>
    </row>
    <row r="115" spans="1:3" ht="15" x14ac:dyDescent="0.25">
      <c r="A115" s="130">
        <v>10460</v>
      </c>
      <c r="B115" s="129" t="s">
        <v>1407</v>
      </c>
      <c r="C115" s="129" t="s">
        <v>5616</v>
      </c>
    </row>
    <row r="116" spans="1:3" ht="15" x14ac:dyDescent="0.25">
      <c r="A116" s="130">
        <v>10461</v>
      </c>
      <c r="B116" s="129" t="s">
        <v>1408</v>
      </c>
      <c r="C116" s="129" t="s">
        <v>5616</v>
      </c>
    </row>
    <row r="117" spans="1:3" ht="15" x14ac:dyDescent="0.25">
      <c r="A117" s="130">
        <v>10541</v>
      </c>
      <c r="B117" s="129" t="s">
        <v>1409</v>
      </c>
      <c r="C117" s="129" t="s">
        <v>5616</v>
      </c>
    </row>
    <row r="118" spans="1:3" ht="15" x14ac:dyDescent="0.25">
      <c r="A118" s="130">
        <v>10542</v>
      </c>
      <c r="B118" s="129" t="s">
        <v>1410</v>
      </c>
      <c r="C118" s="129" t="s">
        <v>5616</v>
      </c>
    </row>
    <row r="119" spans="1:3" ht="15" x14ac:dyDescent="0.25">
      <c r="A119" s="130">
        <v>10543</v>
      </c>
      <c r="B119" s="129" t="s">
        <v>4647</v>
      </c>
      <c r="C119" s="129" t="s">
        <v>5616</v>
      </c>
    </row>
    <row r="120" spans="1:3" ht="15" x14ac:dyDescent="0.25">
      <c r="A120" s="130">
        <v>10544</v>
      </c>
      <c r="B120" s="129" t="s">
        <v>5635</v>
      </c>
      <c r="C120" s="129" t="s">
        <v>5616</v>
      </c>
    </row>
    <row r="121" spans="1:3" ht="15" x14ac:dyDescent="0.25">
      <c r="A121" s="130">
        <v>10545</v>
      </c>
      <c r="B121" s="129" t="s">
        <v>6408</v>
      </c>
      <c r="C121" s="129" t="s">
        <v>5616</v>
      </c>
    </row>
    <row r="122" spans="1:3" ht="15" x14ac:dyDescent="0.25">
      <c r="A122" s="130">
        <v>10546</v>
      </c>
      <c r="B122" s="129" t="s">
        <v>6409</v>
      </c>
      <c r="C122" s="129" t="s">
        <v>5616</v>
      </c>
    </row>
    <row r="123" spans="1:3" ht="15" x14ac:dyDescent="0.25">
      <c r="A123" s="130">
        <v>10547</v>
      </c>
      <c r="B123" s="129" t="s">
        <v>8272</v>
      </c>
      <c r="C123" s="129" t="s">
        <v>5616</v>
      </c>
    </row>
    <row r="124" spans="1:3" ht="15" x14ac:dyDescent="0.25">
      <c r="A124" s="130">
        <v>10548</v>
      </c>
      <c r="B124" s="129" t="s">
        <v>8273</v>
      </c>
      <c r="C124" s="129" t="s">
        <v>5616</v>
      </c>
    </row>
    <row r="125" spans="1:3" ht="15" x14ac:dyDescent="0.25">
      <c r="A125" s="130">
        <v>10569</v>
      </c>
      <c r="B125" s="129" t="s">
        <v>6410</v>
      </c>
      <c r="C125" s="129" t="s">
        <v>5616</v>
      </c>
    </row>
    <row r="126" spans="1:3" ht="15" x14ac:dyDescent="0.25">
      <c r="A126" s="130">
        <v>10570</v>
      </c>
      <c r="B126" s="129" t="s">
        <v>6411</v>
      </c>
      <c r="C126" s="129" t="s">
        <v>5616</v>
      </c>
    </row>
    <row r="127" spans="1:3" ht="15" x14ac:dyDescent="0.25">
      <c r="A127" s="130">
        <v>10571</v>
      </c>
      <c r="B127" s="129" t="s">
        <v>4991</v>
      </c>
      <c r="C127" s="129" t="s">
        <v>5616</v>
      </c>
    </row>
    <row r="128" spans="1:3" ht="15" x14ac:dyDescent="0.25">
      <c r="A128" s="130">
        <v>10572</v>
      </c>
      <c r="B128" s="129" t="s">
        <v>4992</v>
      </c>
      <c r="C128" s="129" t="s">
        <v>5616</v>
      </c>
    </row>
    <row r="129" spans="1:3" ht="15" x14ac:dyDescent="0.25">
      <c r="A129" s="130">
        <v>10573</v>
      </c>
      <c r="B129" s="129" t="s">
        <v>4993</v>
      </c>
      <c r="C129" s="129" t="s">
        <v>5616</v>
      </c>
    </row>
    <row r="130" spans="1:3" ht="15" x14ac:dyDescent="0.25">
      <c r="A130" s="130">
        <v>10574</v>
      </c>
      <c r="B130" s="129" t="s">
        <v>4994</v>
      </c>
      <c r="C130" s="129" t="s">
        <v>5616</v>
      </c>
    </row>
    <row r="131" spans="1:3" ht="15" x14ac:dyDescent="0.25">
      <c r="A131" s="130">
        <v>10575</v>
      </c>
      <c r="B131" s="129" t="s">
        <v>1411</v>
      </c>
      <c r="C131" s="129" t="s">
        <v>5616</v>
      </c>
    </row>
    <row r="132" spans="1:3" ht="15" x14ac:dyDescent="0.25">
      <c r="A132" s="130">
        <v>10576</v>
      </c>
      <c r="B132" s="129" t="s">
        <v>6924</v>
      </c>
      <c r="C132" s="129" t="s">
        <v>5616</v>
      </c>
    </row>
    <row r="133" spans="1:3" ht="15" x14ac:dyDescent="0.25">
      <c r="A133" s="130">
        <v>10630</v>
      </c>
      <c r="B133" s="129" t="s">
        <v>1412</v>
      </c>
      <c r="C133" s="129" t="s">
        <v>5616</v>
      </c>
    </row>
    <row r="134" spans="1:3" ht="15" x14ac:dyDescent="0.25">
      <c r="A134" s="130">
        <v>10645</v>
      </c>
      <c r="B134" s="129" t="s">
        <v>4995</v>
      </c>
      <c r="C134" s="129" t="s">
        <v>5616</v>
      </c>
    </row>
    <row r="135" spans="1:3" ht="15" x14ac:dyDescent="0.25">
      <c r="A135" s="130">
        <v>10666</v>
      </c>
      <c r="B135" s="129" t="s">
        <v>1413</v>
      </c>
      <c r="C135" s="129" t="s">
        <v>5616</v>
      </c>
    </row>
    <row r="136" spans="1:3" ht="15" x14ac:dyDescent="0.25">
      <c r="A136" s="130">
        <v>10675</v>
      </c>
      <c r="B136" s="129" t="s">
        <v>1414</v>
      </c>
      <c r="C136" s="129" t="s">
        <v>5616</v>
      </c>
    </row>
    <row r="137" spans="1:3" ht="15" x14ac:dyDescent="0.25">
      <c r="A137" s="130">
        <v>10676</v>
      </c>
      <c r="B137" s="129" t="s">
        <v>5636</v>
      </c>
      <c r="C137" s="129" t="s">
        <v>5616</v>
      </c>
    </row>
    <row r="138" spans="1:3" ht="15" x14ac:dyDescent="0.25">
      <c r="A138" s="130">
        <v>10683</v>
      </c>
      <c r="B138" s="129" t="s">
        <v>4996</v>
      </c>
      <c r="C138" s="129" t="s">
        <v>5616</v>
      </c>
    </row>
    <row r="139" spans="1:3" ht="15" x14ac:dyDescent="0.25">
      <c r="A139" s="130">
        <v>10715</v>
      </c>
      <c r="B139" s="129" t="s">
        <v>1415</v>
      </c>
      <c r="C139" s="129" t="s">
        <v>5616</v>
      </c>
    </row>
    <row r="140" spans="1:3" ht="15" x14ac:dyDescent="0.25">
      <c r="A140" s="130">
        <v>10716</v>
      </c>
      <c r="B140" s="129" t="s">
        <v>1416</v>
      </c>
      <c r="C140" s="129" t="s">
        <v>5616</v>
      </c>
    </row>
    <row r="141" spans="1:3" ht="15" x14ac:dyDescent="0.25">
      <c r="A141" s="130">
        <v>10717</v>
      </c>
      <c r="B141" s="129" t="s">
        <v>1417</v>
      </c>
      <c r="C141" s="129" t="s">
        <v>5616</v>
      </c>
    </row>
    <row r="142" spans="1:3" ht="15" x14ac:dyDescent="0.25">
      <c r="A142" s="130">
        <v>10718</v>
      </c>
      <c r="B142" s="129" t="s">
        <v>5637</v>
      </c>
      <c r="C142" s="129" t="s">
        <v>5616</v>
      </c>
    </row>
    <row r="143" spans="1:3" ht="15" x14ac:dyDescent="0.25">
      <c r="A143" s="130">
        <v>10721</v>
      </c>
      <c r="B143" s="129" t="s">
        <v>1418</v>
      </c>
      <c r="C143" s="129" t="s">
        <v>5616</v>
      </c>
    </row>
    <row r="144" spans="1:3" ht="15" x14ac:dyDescent="0.25">
      <c r="A144" s="130">
        <v>10722</v>
      </c>
      <c r="B144" s="129" t="s">
        <v>1419</v>
      </c>
      <c r="C144" s="129" t="s">
        <v>5616</v>
      </c>
    </row>
    <row r="145" spans="1:3" ht="15" x14ac:dyDescent="0.25">
      <c r="A145" s="130">
        <v>10723</v>
      </c>
      <c r="B145" s="129" t="s">
        <v>1420</v>
      </c>
      <c r="C145" s="129" t="s">
        <v>5616</v>
      </c>
    </row>
    <row r="146" spans="1:3" ht="15" x14ac:dyDescent="0.25">
      <c r="A146" s="130">
        <v>10724</v>
      </c>
      <c r="B146" s="129" t="s">
        <v>5638</v>
      </c>
      <c r="C146" s="129" t="s">
        <v>5616</v>
      </c>
    </row>
    <row r="147" spans="1:3" ht="15" x14ac:dyDescent="0.25">
      <c r="A147" s="130">
        <v>10725</v>
      </c>
      <c r="B147" s="129" t="s">
        <v>5639</v>
      </c>
      <c r="C147" s="129" t="s">
        <v>5616</v>
      </c>
    </row>
    <row r="148" spans="1:3" ht="15" x14ac:dyDescent="0.25">
      <c r="A148" s="130">
        <v>10729</v>
      </c>
      <c r="B148" s="129" t="s">
        <v>4997</v>
      </c>
      <c r="C148" s="129" t="s">
        <v>5616</v>
      </c>
    </row>
    <row r="149" spans="1:3" ht="15" x14ac:dyDescent="0.25">
      <c r="A149" s="130">
        <v>10738</v>
      </c>
      <c r="B149" s="129" t="s">
        <v>4998</v>
      </c>
      <c r="C149" s="129" t="s">
        <v>5616</v>
      </c>
    </row>
    <row r="150" spans="1:3" ht="15" x14ac:dyDescent="0.25">
      <c r="A150" s="130">
        <v>10740</v>
      </c>
      <c r="B150" s="129" t="s">
        <v>4648</v>
      </c>
      <c r="C150" s="129" t="s">
        <v>5616</v>
      </c>
    </row>
    <row r="151" spans="1:3" ht="15" x14ac:dyDescent="0.25">
      <c r="A151" s="130">
        <v>10741</v>
      </c>
      <c r="B151" s="129" t="s">
        <v>5640</v>
      </c>
      <c r="C151" s="129" t="s">
        <v>5616</v>
      </c>
    </row>
    <row r="152" spans="1:3" ht="15" x14ac:dyDescent="0.25">
      <c r="A152" s="130">
        <v>10742</v>
      </c>
      <c r="B152" s="129" t="s">
        <v>5641</v>
      </c>
      <c r="C152" s="129" t="s">
        <v>5616</v>
      </c>
    </row>
    <row r="153" spans="1:3" ht="15" x14ac:dyDescent="0.25">
      <c r="A153" s="130">
        <v>10743</v>
      </c>
      <c r="B153" s="129" t="s">
        <v>8274</v>
      </c>
      <c r="C153" s="129" t="s">
        <v>5616</v>
      </c>
    </row>
    <row r="154" spans="1:3" ht="15" x14ac:dyDescent="0.25">
      <c r="A154" s="130">
        <v>10761</v>
      </c>
      <c r="B154" s="129" t="s">
        <v>1421</v>
      </c>
      <c r="C154" s="129" t="s">
        <v>5616</v>
      </c>
    </row>
    <row r="155" spans="1:3" ht="15" x14ac:dyDescent="0.25">
      <c r="A155" s="130">
        <v>10763</v>
      </c>
      <c r="B155" s="129" t="s">
        <v>1422</v>
      </c>
      <c r="C155" s="129" t="s">
        <v>5616</v>
      </c>
    </row>
    <row r="156" spans="1:3" ht="15" x14ac:dyDescent="0.25">
      <c r="A156" s="130">
        <v>10780</v>
      </c>
      <c r="B156" s="129" t="s">
        <v>1423</v>
      </c>
      <c r="C156" s="129" t="s">
        <v>5616</v>
      </c>
    </row>
    <row r="157" spans="1:3" ht="15" x14ac:dyDescent="0.25">
      <c r="A157" s="130">
        <v>10810</v>
      </c>
      <c r="B157" s="129" t="s">
        <v>1424</v>
      </c>
      <c r="C157" s="129" t="s">
        <v>5616</v>
      </c>
    </row>
    <row r="158" spans="1:3" ht="15" x14ac:dyDescent="0.25">
      <c r="A158" s="130">
        <v>10815</v>
      </c>
      <c r="B158" s="129" t="s">
        <v>1425</v>
      </c>
      <c r="C158" s="129" t="s">
        <v>5616</v>
      </c>
    </row>
    <row r="159" spans="1:3" ht="15" x14ac:dyDescent="0.25">
      <c r="A159" s="130">
        <v>10821</v>
      </c>
      <c r="B159" s="129" t="s">
        <v>1426</v>
      </c>
      <c r="C159" s="129" t="s">
        <v>5616</v>
      </c>
    </row>
    <row r="160" spans="1:3" ht="15" x14ac:dyDescent="0.25">
      <c r="A160" s="130">
        <v>10862</v>
      </c>
      <c r="B160" s="129" t="s">
        <v>8275</v>
      </c>
      <c r="C160" s="129" t="s">
        <v>5616</v>
      </c>
    </row>
    <row r="161" spans="1:3" ht="15" x14ac:dyDescent="0.25">
      <c r="A161" s="130">
        <v>10863</v>
      </c>
      <c r="B161" s="129" t="s">
        <v>1427</v>
      </c>
      <c r="C161" s="129" t="s">
        <v>5616</v>
      </c>
    </row>
    <row r="162" spans="1:3" ht="15" x14ac:dyDescent="0.25">
      <c r="A162" s="130">
        <v>10864</v>
      </c>
      <c r="B162" s="129" t="s">
        <v>6412</v>
      </c>
      <c r="C162" s="129" t="s">
        <v>5616</v>
      </c>
    </row>
    <row r="163" spans="1:3" ht="15" x14ac:dyDescent="0.25">
      <c r="A163" s="130">
        <v>10865</v>
      </c>
      <c r="B163" s="129" t="s">
        <v>1428</v>
      </c>
      <c r="C163" s="129" t="s">
        <v>5616</v>
      </c>
    </row>
    <row r="164" spans="1:3" ht="15" x14ac:dyDescent="0.25">
      <c r="A164" s="130">
        <v>10866</v>
      </c>
      <c r="B164" s="129" t="s">
        <v>7958</v>
      </c>
      <c r="C164" s="129" t="s">
        <v>5616</v>
      </c>
    </row>
    <row r="165" spans="1:3" ht="15" x14ac:dyDescent="0.25">
      <c r="A165" s="130">
        <v>10867</v>
      </c>
      <c r="B165" s="129" t="s">
        <v>6413</v>
      </c>
      <c r="C165" s="129" t="s">
        <v>5616</v>
      </c>
    </row>
    <row r="166" spans="1:3" ht="15" x14ac:dyDescent="0.25">
      <c r="A166" s="130">
        <v>10868</v>
      </c>
      <c r="B166" s="129" t="s">
        <v>6414</v>
      </c>
      <c r="C166" s="129" t="s">
        <v>5616</v>
      </c>
    </row>
    <row r="167" spans="1:3" ht="15" x14ac:dyDescent="0.25">
      <c r="A167" s="130">
        <v>10869</v>
      </c>
      <c r="B167" s="129" t="s">
        <v>6480</v>
      </c>
      <c r="C167" s="129" t="s">
        <v>5616</v>
      </c>
    </row>
    <row r="168" spans="1:3" ht="15" x14ac:dyDescent="0.25">
      <c r="A168" s="130">
        <v>10870</v>
      </c>
      <c r="B168" s="129" t="s">
        <v>1429</v>
      </c>
      <c r="C168" s="129" t="s">
        <v>5616</v>
      </c>
    </row>
    <row r="169" spans="1:3" ht="15" x14ac:dyDescent="0.25">
      <c r="A169" s="130">
        <v>10871</v>
      </c>
      <c r="B169" s="129" t="s">
        <v>5642</v>
      </c>
      <c r="C169" s="129" t="s">
        <v>5616</v>
      </c>
    </row>
    <row r="170" spans="1:3" ht="15" x14ac:dyDescent="0.25">
      <c r="A170" s="130">
        <v>10872</v>
      </c>
      <c r="B170" s="129" t="s">
        <v>5643</v>
      </c>
      <c r="C170" s="129" t="s">
        <v>5616</v>
      </c>
    </row>
    <row r="171" spans="1:3" ht="15" x14ac:dyDescent="0.25">
      <c r="A171" s="130">
        <v>10873</v>
      </c>
      <c r="B171" s="129" t="s">
        <v>6415</v>
      </c>
      <c r="C171" s="129" t="s">
        <v>5616</v>
      </c>
    </row>
    <row r="172" spans="1:3" ht="15" x14ac:dyDescent="0.25">
      <c r="A172" s="130">
        <v>10874</v>
      </c>
      <c r="B172" s="129" t="s">
        <v>6416</v>
      </c>
      <c r="C172" s="129" t="s">
        <v>5616</v>
      </c>
    </row>
    <row r="173" spans="1:3" ht="15" x14ac:dyDescent="0.25">
      <c r="A173" s="130">
        <v>10876</v>
      </c>
      <c r="B173" s="129" t="s">
        <v>6417</v>
      </c>
      <c r="C173" s="129" t="s">
        <v>5616</v>
      </c>
    </row>
    <row r="174" spans="1:3" ht="15" x14ac:dyDescent="0.25">
      <c r="A174" s="130">
        <v>10877</v>
      </c>
      <c r="B174" s="129" t="s">
        <v>1430</v>
      </c>
      <c r="C174" s="129" t="s">
        <v>5616</v>
      </c>
    </row>
    <row r="175" spans="1:3" ht="15" x14ac:dyDescent="0.25">
      <c r="A175" s="130">
        <v>10878</v>
      </c>
      <c r="B175" s="129" t="s">
        <v>1431</v>
      </c>
      <c r="C175" s="129" t="s">
        <v>5616</v>
      </c>
    </row>
    <row r="176" spans="1:3" ht="15" x14ac:dyDescent="0.25">
      <c r="A176" s="130">
        <v>10880</v>
      </c>
      <c r="B176" s="129" t="s">
        <v>1432</v>
      </c>
      <c r="C176" s="129" t="s">
        <v>5616</v>
      </c>
    </row>
    <row r="177" spans="1:3" ht="15" x14ac:dyDescent="0.25">
      <c r="A177" s="130">
        <v>10900</v>
      </c>
      <c r="B177" s="129" t="s">
        <v>1433</v>
      </c>
      <c r="C177" s="129" t="s">
        <v>5616</v>
      </c>
    </row>
    <row r="178" spans="1:3" ht="15" x14ac:dyDescent="0.25">
      <c r="A178" s="130">
        <v>10901</v>
      </c>
      <c r="B178" s="129" t="s">
        <v>5467</v>
      </c>
      <c r="C178" s="129" t="s">
        <v>5616</v>
      </c>
    </row>
    <row r="179" spans="1:3" ht="15" x14ac:dyDescent="0.25">
      <c r="A179" s="130">
        <v>10912</v>
      </c>
      <c r="B179" s="129" t="s">
        <v>1434</v>
      </c>
      <c r="C179" s="129" t="s">
        <v>5616</v>
      </c>
    </row>
    <row r="180" spans="1:3" ht="15" x14ac:dyDescent="0.25">
      <c r="A180" s="130">
        <v>10920</v>
      </c>
      <c r="B180" s="129" t="s">
        <v>4999</v>
      </c>
      <c r="C180" s="129" t="s">
        <v>5616</v>
      </c>
    </row>
    <row r="181" spans="1:3" ht="15" x14ac:dyDescent="0.25">
      <c r="A181" s="130">
        <v>10921</v>
      </c>
      <c r="B181" s="129" t="s">
        <v>5000</v>
      </c>
      <c r="C181" s="129" t="s">
        <v>5616</v>
      </c>
    </row>
    <row r="182" spans="1:3" ht="15" x14ac:dyDescent="0.25">
      <c r="A182" s="130">
        <v>10922</v>
      </c>
      <c r="B182" s="129" t="s">
        <v>1435</v>
      </c>
      <c r="C182" s="129" t="s">
        <v>5616</v>
      </c>
    </row>
    <row r="183" spans="1:3" ht="15" x14ac:dyDescent="0.25">
      <c r="A183" s="130">
        <v>10923</v>
      </c>
      <c r="B183" s="129" t="s">
        <v>1436</v>
      </c>
      <c r="C183" s="129" t="s">
        <v>5616</v>
      </c>
    </row>
    <row r="184" spans="1:3" ht="15" x14ac:dyDescent="0.25">
      <c r="A184" s="130">
        <v>10924</v>
      </c>
      <c r="B184" s="129" t="s">
        <v>1437</v>
      </c>
      <c r="C184" s="129" t="s">
        <v>5616</v>
      </c>
    </row>
    <row r="185" spans="1:3" ht="15" x14ac:dyDescent="0.25">
      <c r="A185" s="130">
        <v>10925</v>
      </c>
      <c r="B185" s="129" t="s">
        <v>1438</v>
      </c>
      <c r="C185" s="129" t="s">
        <v>5616</v>
      </c>
    </row>
    <row r="186" spans="1:3" ht="15" x14ac:dyDescent="0.25">
      <c r="A186" s="130">
        <v>10926</v>
      </c>
      <c r="B186" s="129" t="s">
        <v>1439</v>
      </c>
      <c r="C186" s="129" t="s">
        <v>5616</v>
      </c>
    </row>
    <row r="187" spans="1:3" ht="15" x14ac:dyDescent="0.25">
      <c r="A187" s="130">
        <v>10927</v>
      </c>
      <c r="B187" s="129" t="s">
        <v>1440</v>
      </c>
      <c r="C187" s="129" t="s">
        <v>5616</v>
      </c>
    </row>
    <row r="188" spans="1:3" ht="15" x14ac:dyDescent="0.25">
      <c r="A188" s="130">
        <v>10928</v>
      </c>
      <c r="B188" s="129" t="s">
        <v>5644</v>
      </c>
      <c r="C188" s="129" t="s">
        <v>5616</v>
      </c>
    </row>
    <row r="189" spans="1:3" ht="15" x14ac:dyDescent="0.25">
      <c r="A189" s="130">
        <v>10929</v>
      </c>
      <c r="B189" s="129" t="s">
        <v>5645</v>
      </c>
      <c r="C189" s="129" t="s">
        <v>5616</v>
      </c>
    </row>
    <row r="190" spans="1:3" ht="15" x14ac:dyDescent="0.25">
      <c r="A190" s="130">
        <v>10930</v>
      </c>
      <c r="B190" s="129" t="s">
        <v>1441</v>
      </c>
      <c r="C190" s="129" t="s">
        <v>5616</v>
      </c>
    </row>
    <row r="191" spans="1:3" ht="15" x14ac:dyDescent="0.25">
      <c r="A191" s="130">
        <v>10931</v>
      </c>
      <c r="B191" s="129" t="s">
        <v>6418</v>
      </c>
      <c r="C191" s="129" t="s">
        <v>5616</v>
      </c>
    </row>
    <row r="192" spans="1:3" ht="15" x14ac:dyDescent="0.25">
      <c r="A192" s="130">
        <v>10957</v>
      </c>
      <c r="B192" s="129" t="s">
        <v>1442</v>
      </c>
      <c r="C192" s="129" t="s">
        <v>5616</v>
      </c>
    </row>
    <row r="193" spans="1:3" ht="15" x14ac:dyDescent="0.25">
      <c r="A193" s="130">
        <v>10960</v>
      </c>
      <c r="B193" s="129" t="s">
        <v>5001</v>
      </c>
      <c r="C193" s="129" t="s">
        <v>5616</v>
      </c>
    </row>
    <row r="194" spans="1:3" ht="15" x14ac:dyDescent="0.25">
      <c r="A194" s="130">
        <v>10968</v>
      </c>
      <c r="B194" s="129" t="s">
        <v>5002</v>
      </c>
      <c r="C194" s="129" t="s">
        <v>5616</v>
      </c>
    </row>
    <row r="195" spans="1:3" ht="15" x14ac:dyDescent="0.25">
      <c r="A195" s="130">
        <v>10969</v>
      </c>
      <c r="B195" s="129" t="s">
        <v>5003</v>
      </c>
      <c r="C195" s="129" t="s">
        <v>5616</v>
      </c>
    </row>
    <row r="196" spans="1:3" ht="15" x14ac:dyDescent="0.25">
      <c r="A196" s="130">
        <v>10972</v>
      </c>
      <c r="B196" s="129" t="s">
        <v>1443</v>
      </c>
      <c r="C196" s="129" t="s">
        <v>5616</v>
      </c>
    </row>
    <row r="197" spans="1:3" ht="15" x14ac:dyDescent="0.25">
      <c r="A197" s="130">
        <v>10973</v>
      </c>
      <c r="B197" s="129" t="s">
        <v>5004</v>
      </c>
      <c r="C197" s="129" t="s">
        <v>5616</v>
      </c>
    </row>
    <row r="198" spans="1:3" ht="15" x14ac:dyDescent="0.25">
      <c r="A198" s="130">
        <v>10974</v>
      </c>
      <c r="B198" s="129" t="s">
        <v>5005</v>
      </c>
      <c r="C198" s="129" t="s">
        <v>5616</v>
      </c>
    </row>
    <row r="199" spans="1:3" ht="15" x14ac:dyDescent="0.25">
      <c r="A199" s="130">
        <v>10975</v>
      </c>
      <c r="B199" s="129" t="s">
        <v>5006</v>
      </c>
      <c r="C199" s="129" t="s">
        <v>5616</v>
      </c>
    </row>
    <row r="200" spans="1:3" ht="15" x14ac:dyDescent="0.25">
      <c r="A200" s="130">
        <v>10976</v>
      </c>
      <c r="B200" s="129" t="s">
        <v>1130</v>
      </c>
      <c r="C200" s="129" t="s">
        <v>5616</v>
      </c>
    </row>
    <row r="201" spans="1:3" ht="15" x14ac:dyDescent="0.25">
      <c r="A201" s="130">
        <v>10994</v>
      </c>
      <c r="B201" s="129" t="s">
        <v>8129</v>
      </c>
      <c r="C201" s="129" t="s">
        <v>5616</v>
      </c>
    </row>
    <row r="202" spans="1:3" ht="15" x14ac:dyDescent="0.25">
      <c r="A202" s="130">
        <v>10995</v>
      </c>
      <c r="B202" s="129" t="s">
        <v>8130</v>
      </c>
      <c r="C202" s="129" t="s">
        <v>5616</v>
      </c>
    </row>
    <row r="203" spans="1:3" ht="15" x14ac:dyDescent="0.25">
      <c r="A203" s="130">
        <v>10996</v>
      </c>
      <c r="B203" s="129" t="s">
        <v>8131</v>
      </c>
      <c r="C203" s="129" t="s">
        <v>5616</v>
      </c>
    </row>
    <row r="204" spans="1:3" ht="15" x14ac:dyDescent="0.25">
      <c r="A204" s="130">
        <v>10997</v>
      </c>
      <c r="B204" s="129" t="s">
        <v>8132</v>
      </c>
      <c r="C204" s="129" t="s">
        <v>5616</v>
      </c>
    </row>
    <row r="205" spans="1:3" ht="15" x14ac:dyDescent="0.25">
      <c r="A205" s="130">
        <v>10998</v>
      </c>
      <c r="B205" s="129" t="s">
        <v>8133</v>
      </c>
      <c r="C205" s="129" t="s">
        <v>5616</v>
      </c>
    </row>
    <row r="206" spans="1:3" ht="15" x14ac:dyDescent="0.25">
      <c r="A206" s="130">
        <v>10999</v>
      </c>
      <c r="B206" s="129" t="s">
        <v>8134</v>
      </c>
      <c r="C206" s="129" t="s">
        <v>5616</v>
      </c>
    </row>
    <row r="207" spans="1:3" ht="15" x14ac:dyDescent="0.25">
      <c r="A207" s="130">
        <v>11029</v>
      </c>
      <c r="B207" s="129" t="s">
        <v>4649</v>
      </c>
      <c r="C207" s="129" t="s">
        <v>5616</v>
      </c>
    </row>
    <row r="208" spans="1:3" ht="15" x14ac:dyDescent="0.25">
      <c r="A208" s="130">
        <v>11030</v>
      </c>
      <c r="B208" s="129" t="s">
        <v>1444</v>
      </c>
      <c r="C208" s="129" t="s">
        <v>5616</v>
      </c>
    </row>
    <row r="209" spans="1:3" ht="15" x14ac:dyDescent="0.25">
      <c r="A209" s="130">
        <v>11031</v>
      </c>
      <c r="B209" s="129" t="s">
        <v>1445</v>
      </c>
      <c r="C209" s="129" t="s">
        <v>5616</v>
      </c>
    </row>
    <row r="210" spans="1:3" ht="15" x14ac:dyDescent="0.25">
      <c r="A210" s="130">
        <v>11032</v>
      </c>
      <c r="B210" s="129" t="s">
        <v>1446</v>
      </c>
      <c r="C210" s="129" t="s">
        <v>5616</v>
      </c>
    </row>
    <row r="211" spans="1:3" ht="15" x14ac:dyDescent="0.25">
      <c r="A211" s="130">
        <v>11034</v>
      </c>
      <c r="B211" s="129" t="s">
        <v>1447</v>
      </c>
      <c r="C211" s="129" t="s">
        <v>5616</v>
      </c>
    </row>
    <row r="212" spans="1:3" ht="15" x14ac:dyDescent="0.25">
      <c r="A212" s="130">
        <v>11036</v>
      </c>
      <c r="B212" s="129" t="s">
        <v>1448</v>
      </c>
      <c r="C212" s="129" t="s">
        <v>5616</v>
      </c>
    </row>
    <row r="213" spans="1:3" ht="15" x14ac:dyDescent="0.25">
      <c r="A213" s="130">
        <v>11037</v>
      </c>
      <c r="B213" s="129" t="s">
        <v>1449</v>
      </c>
      <c r="C213" s="129" t="s">
        <v>5616</v>
      </c>
    </row>
    <row r="214" spans="1:3" ht="15" x14ac:dyDescent="0.25">
      <c r="A214" s="130">
        <v>11038</v>
      </c>
      <c r="B214" s="129" t="s">
        <v>1450</v>
      </c>
      <c r="C214" s="129" t="s">
        <v>5616</v>
      </c>
    </row>
    <row r="215" spans="1:3" ht="15" x14ac:dyDescent="0.25">
      <c r="A215" s="130">
        <v>11039</v>
      </c>
      <c r="B215" s="129" t="s">
        <v>1451</v>
      </c>
      <c r="C215" s="129" t="s">
        <v>5616</v>
      </c>
    </row>
    <row r="216" spans="1:3" ht="15" x14ac:dyDescent="0.25">
      <c r="A216" s="130">
        <v>11040</v>
      </c>
      <c r="B216" s="129" t="s">
        <v>1452</v>
      </c>
      <c r="C216" s="129" t="s">
        <v>5616</v>
      </c>
    </row>
    <row r="217" spans="1:3" ht="15" x14ac:dyDescent="0.25">
      <c r="A217" s="130">
        <v>11041</v>
      </c>
      <c r="B217" s="129" t="s">
        <v>6419</v>
      </c>
      <c r="C217" s="129" t="s">
        <v>5616</v>
      </c>
    </row>
    <row r="218" spans="1:3" ht="15" x14ac:dyDescent="0.25">
      <c r="A218" s="130">
        <v>11082</v>
      </c>
      <c r="B218" s="129" t="s">
        <v>1453</v>
      </c>
      <c r="C218" s="129" t="s">
        <v>5616</v>
      </c>
    </row>
    <row r="219" spans="1:3" ht="15" x14ac:dyDescent="0.25">
      <c r="A219" s="130">
        <v>11083</v>
      </c>
      <c r="B219" s="129" t="s">
        <v>1454</v>
      </c>
      <c r="C219" s="129" t="s">
        <v>5616</v>
      </c>
    </row>
    <row r="220" spans="1:3" ht="15" x14ac:dyDescent="0.25">
      <c r="A220" s="130">
        <v>11098</v>
      </c>
      <c r="B220" s="129" t="s">
        <v>1455</v>
      </c>
      <c r="C220" s="129" t="s">
        <v>5616</v>
      </c>
    </row>
    <row r="221" spans="1:3" ht="15" x14ac:dyDescent="0.25">
      <c r="A221" s="130">
        <v>11100</v>
      </c>
      <c r="B221" s="129" t="s">
        <v>1456</v>
      </c>
      <c r="C221" s="129" t="s">
        <v>5616</v>
      </c>
    </row>
    <row r="222" spans="1:3" ht="15" x14ac:dyDescent="0.25">
      <c r="A222" s="130">
        <v>11107</v>
      </c>
      <c r="B222" s="129" t="s">
        <v>1457</v>
      </c>
      <c r="C222" s="129" t="s">
        <v>5616</v>
      </c>
    </row>
    <row r="223" spans="1:3" ht="15" x14ac:dyDescent="0.25">
      <c r="A223" s="130">
        <v>11131</v>
      </c>
      <c r="B223" s="129" t="s">
        <v>1458</v>
      </c>
      <c r="C223" s="129" t="s">
        <v>5616</v>
      </c>
    </row>
    <row r="224" spans="1:3" ht="15" x14ac:dyDescent="0.25">
      <c r="A224" s="130">
        <v>11132</v>
      </c>
      <c r="B224" s="129" t="s">
        <v>8135</v>
      </c>
      <c r="C224" s="129" t="s">
        <v>5616</v>
      </c>
    </row>
    <row r="225" spans="1:3" ht="15" x14ac:dyDescent="0.25">
      <c r="A225" s="130">
        <v>11133</v>
      </c>
      <c r="B225" s="129" t="s">
        <v>8136</v>
      </c>
      <c r="C225" s="129" t="s">
        <v>5616</v>
      </c>
    </row>
    <row r="226" spans="1:3" ht="15" x14ac:dyDescent="0.25">
      <c r="A226" s="130">
        <v>11134</v>
      </c>
      <c r="B226" s="129" t="s">
        <v>8137</v>
      </c>
      <c r="C226" s="129" t="s">
        <v>5616</v>
      </c>
    </row>
    <row r="227" spans="1:3" ht="15" x14ac:dyDescent="0.25">
      <c r="A227" s="130">
        <v>11135</v>
      </c>
      <c r="B227" s="129" t="s">
        <v>8138</v>
      </c>
      <c r="C227" s="129" t="s">
        <v>5616</v>
      </c>
    </row>
    <row r="228" spans="1:3" ht="15" x14ac:dyDescent="0.25">
      <c r="A228" s="130">
        <v>11142</v>
      </c>
      <c r="B228" s="129" t="s">
        <v>1459</v>
      </c>
      <c r="C228" s="129" t="s">
        <v>5616</v>
      </c>
    </row>
    <row r="229" spans="1:3" ht="15" x14ac:dyDescent="0.25">
      <c r="A229" s="130">
        <v>11145</v>
      </c>
      <c r="B229" s="129" t="s">
        <v>1460</v>
      </c>
      <c r="C229" s="129" t="s">
        <v>5616</v>
      </c>
    </row>
    <row r="230" spans="1:3" ht="15" x14ac:dyDescent="0.25">
      <c r="A230" s="130">
        <v>11169</v>
      </c>
      <c r="B230" s="129" t="s">
        <v>1461</v>
      </c>
      <c r="C230" s="129" t="s">
        <v>5616</v>
      </c>
    </row>
    <row r="231" spans="1:3" ht="15" x14ac:dyDescent="0.25">
      <c r="A231" s="130">
        <v>11170</v>
      </c>
      <c r="B231" s="129" t="s">
        <v>1462</v>
      </c>
      <c r="C231" s="129" t="s">
        <v>5616</v>
      </c>
    </row>
    <row r="232" spans="1:3" ht="15" x14ac:dyDescent="0.25">
      <c r="A232" s="130">
        <v>11187</v>
      </c>
      <c r="B232" s="129" t="s">
        <v>1463</v>
      </c>
      <c r="C232" s="129" t="s">
        <v>5616</v>
      </c>
    </row>
    <row r="233" spans="1:3" ht="15" x14ac:dyDescent="0.25">
      <c r="A233" s="130">
        <v>11203</v>
      </c>
      <c r="B233" s="129" t="s">
        <v>1464</v>
      </c>
      <c r="C233" s="129" t="s">
        <v>5616</v>
      </c>
    </row>
    <row r="234" spans="1:3" ht="15" x14ac:dyDescent="0.25">
      <c r="A234" s="130">
        <v>11204</v>
      </c>
      <c r="B234" s="129" t="s">
        <v>1465</v>
      </c>
      <c r="C234" s="129" t="s">
        <v>5616</v>
      </c>
    </row>
    <row r="235" spans="1:3" ht="15" x14ac:dyDescent="0.25">
      <c r="A235" s="130">
        <v>11205</v>
      </c>
      <c r="B235" s="129" t="s">
        <v>1466</v>
      </c>
      <c r="C235" s="129" t="s">
        <v>5616</v>
      </c>
    </row>
    <row r="236" spans="1:3" ht="15" x14ac:dyDescent="0.25">
      <c r="A236" s="130">
        <v>11206</v>
      </c>
      <c r="B236" s="129" t="s">
        <v>1467</v>
      </c>
      <c r="C236" s="129" t="s">
        <v>5616</v>
      </c>
    </row>
    <row r="237" spans="1:3" ht="15" x14ac:dyDescent="0.25">
      <c r="A237" s="130">
        <v>11208</v>
      </c>
      <c r="B237" s="129" t="s">
        <v>4650</v>
      </c>
      <c r="C237" s="129" t="s">
        <v>5616</v>
      </c>
    </row>
    <row r="238" spans="1:3" ht="15" x14ac:dyDescent="0.25">
      <c r="A238" s="130">
        <v>11233</v>
      </c>
      <c r="B238" s="129" t="s">
        <v>1468</v>
      </c>
      <c r="C238" s="129" t="s">
        <v>5616</v>
      </c>
    </row>
    <row r="239" spans="1:3" ht="15" x14ac:dyDescent="0.25">
      <c r="A239" s="130">
        <v>11261</v>
      </c>
      <c r="B239" s="129" t="s">
        <v>1469</v>
      </c>
      <c r="C239" s="129" t="s">
        <v>5616</v>
      </c>
    </row>
    <row r="240" spans="1:3" ht="15" x14ac:dyDescent="0.25">
      <c r="A240" s="130">
        <v>11262</v>
      </c>
      <c r="B240" s="129" t="s">
        <v>1470</v>
      </c>
      <c r="C240" s="129" t="s">
        <v>5616</v>
      </c>
    </row>
    <row r="241" spans="1:3" ht="15" x14ac:dyDescent="0.25">
      <c r="A241" s="130">
        <v>11263</v>
      </c>
      <c r="B241" s="129" t="s">
        <v>1471</v>
      </c>
      <c r="C241" s="129" t="s">
        <v>5616</v>
      </c>
    </row>
    <row r="242" spans="1:3" ht="15" x14ac:dyDescent="0.25">
      <c r="A242" s="130">
        <v>11264</v>
      </c>
      <c r="B242" s="129" t="s">
        <v>1472</v>
      </c>
      <c r="C242" s="129" t="s">
        <v>5616</v>
      </c>
    </row>
    <row r="243" spans="1:3" ht="15" x14ac:dyDescent="0.25">
      <c r="A243" s="130">
        <v>11282</v>
      </c>
      <c r="B243" s="129" t="s">
        <v>6420</v>
      </c>
      <c r="C243" s="129" t="s">
        <v>5616</v>
      </c>
    </row>
    <row r="244" spans="1:3" ht="15" x14ac:dyDescent="0.25">
      <c r="A244" s="130">
        <v>11283</v>
      </c>
      <c r="B244" s="129" t="s">
        <v>1473</v>
      </c>
      <c r="C244" s="129" t="s">
        <v>5616</v>
      </c>
    </row>
    <row r="245" spans="1:3" ht="15" x14ac:dyDescent="0.25">
      <c r="A245" s="130">
        <v>11284</v>
      </c>
      <c r="B245" s="129" t="s">
        <v>1474</v>
      </c>
      <c r="C245" s="129" t="s">
        <v>5616</v>
      </c>
    </row>
    <row r="246" spans="1:3" ht="15" x14ac:dyDescent="0.25">
      <c r="A246" s="130">
        <v>11285</v>
      </c>
      <c r="B246" s="129" t="s">
        <v>4651</v>
      </c>
      <c r="C246" s="129" t="s">
        <v>5616</v>
      </c>
    </row>
    <row r="247" spans="1:3" ht="15" x14ac:dyDescent="0.25">
      <c r="A247" s="130">
        <v>11286</v>
      </c>
      <c r="B247" s="129" t="s">
        <v>6421</v>
      </c>
      <c r="C247" s="129" t="s">
        <v>5616</v>
      </c>
    </row>
    <row r="248" spans="1:3" ht="15" x14ac:dyDescent="0.25">
      <c r="A248" s="130">
        <v>11287</v>
      </c>
      <c r="B248" s="129" t="s">
        <v>8276</v>
      </c>
      <c r="C248" s="129" t="s">
        <v>5616</v>
      </c>
    </row>
    <row r="249" spans="1:3" ht="15" x14ac:dyDescent="0.25">
      <c r="A249" s="130">
        <v>11310</v>
      </c>
      <c r="B249" s="129" t="s">
        <v>1475</v>
      </c>
      <c r="C249" s="129" t="s">
        <v>5616</v>
      </c>
    </row>
    <row r="250" spans="1:3" ht="15" x14ac:dyDescent="0.25">
      <c r="A250" s="130">
        <v>11332</v>
      </c>
      <c r="B250" s="129" t="s">
        <v>1476</v>
      </c>
      <c r="C250" s="129" t="s">
        <v>5616</v>
      </c>
    </row>
    <row r="251" spans="1:3" ht="15" x14ac:dyDescent="0.25">
      <c r="A251" s="130">
        <v>11337</v>
      </c>
      <c r="B251" s="129" t="s">
        <v>5007</v>
      </c>
      <c r="C251" s="129" t="s">
        <v>5616</v>
      </c>
    </row>
    <row r="252" spans="1:3" ht="15" x14ac:dyDescent="0.25">
      <c r="A252" s="130">
        <v>11346</v>
      </c>
      <c r="B252" s="129" t="s">
        <v>1477</v>
      </c>
      <c r="C252" s="129" t="s">
        <v>5616</v>
      </c>
    </row>
    <row r="253" spans="1:3" ht="15" x14ac:dyDescent="0.25">
      <c r="A253" s="130">
        <v>11347</v>
      </c>
      <c r="B253" s="129" t="s">
        <v>1478</v>
      </c>
      <c r="C253" s="129" t="s">
        <v>5616</v>
      </c>
    </row>
    <row r="254" spans="1:3" ht="15" x14ac:dyDescent="0.25">
      <c r="A254" s="130">
        <v>11386</v>
      </c>
      <c r="B254" s="129" t="s">
        <v>5008</v>
      </c>
      <c r="C254" s="129" t="s">
        <v>5616</v>
      </c>
    </row>
    <row r="255" spans="1:3" ht="15" x14ac:dyDescent="0.25">
      <c r="A255" s="130">
        <v>11460</v>
      </c>
      <c r="B255" s="129" t="s">
        <v>7959</v>
      </c>
      <c r="C255" s="129" t="s">
        <v>5616</v>
      </c>
    </row>
    <row r="256" spans="1:3" ht="15" x14ac:dyDescent="0.25">
      <c r="A256" s="130">
        <v>11461</v>
      </c>
      <c r="B256" s="129" t="s">
        <v>1479</v>
      </c>
      <c r="C256" s="129" t="s">
        <v>5616</v>
      </c>
    </row>
    <row r="257" spans="1:3" ht="15" x14ac:dyDescent="0.25">
      <c r="A257" s="130">
        <v>11462</v>
      </c>
      <c r="B257" s="129" t="s">
        <v>4652</v>
      </c>
      <c r="C257" s="129" t="s">
        <v>5616</v>
      </c>
    </row>
    <row r="258" spans="1:3" ht="15" x14ac:dyDescent="0.25">
      <c r="A258" s="130">
        <v>11463</v>
      </c>
      <c r="B258" s="129" t="s">
        <v>4653</v>
      </c>
      <c r="C258" s="129" t="s">
        <v>5616</v>
      </c>
    </row>
    <row r="259" spans="1:3" ht="15" x14ac:dyDescent="0.25">
      <c r="A259" s="130">
        <v>11464</v>
      </c>
      <c r="B259" s="129" t="s">
        <v>6422</v>
      </c>
      <c r="C259" s="129" t="s">
        <v>5616</v>
      </c>
    </row>
    <row r="260" spans="1:3" ht="15" x14ac:dyDescent="0.25">
      <c r="A260" s="130">
        <v>11465</v>
      </c>
      <c r="B260" s="129" t="s">
        <v>6423</v>
      </c>
      <c r="C260" s="129" t="s">
        <v>5616</v>
      </c>
    </row>
    <row r="261" spans="1:3" ht="15" x14ac:dyDescent="0.25">
      <c r="A261" s="130">
        <v>11466</v>
      </c>
      <c r="B261" s="129" t="s">
        <v>8277</v>
      </c>
      <c r="C261" s="129" t="s">
        <v>5616</v>
      </c>
    </row>
    <row r="262" spans="1:3" ht="15" x14ac:dyDescent="0.25">
      <c r="A262" s="130">
        <v>11495</v>
      </c>
      <c r="B262" s="129" t="s">
        <v>1480</v>
      </c>
      <c r="C262" s="129" t="s">
        <v>5616</v>
      </c>
    </row>
    <row r="263" spans="1:3" ht="15" x14ac:dyDescent="0.25">
      <c r="A263" s="130">
        <v>11496</v>
      </c>
      <c r="B263" s="129" t="s">
        <v>1481</v>
      </c>
      <c r="C263" s="129" t="s">
        <v>5616</v>
      </c>
    </row>
    <row r="264" spans="1:3" ht="15" x14ac:dyDescent="0.25">
      <c r="A264" s="130">
        <v>11550</v>
      </c>
      <c r="B264" s="129" t="s">
        <v>5009</v>
      </c>
      <c r="C264" s="129" t="s">
        <v>5616</v>
      </c>
    </row>
    <row r="265" spans="1:3" ht="15" x14ac:dyDescent="0.25">
      <c r="A265" s="130">
        <v>11563</v>
      </c>
      <c r="B265" s="129" t="s">
        <v>1482</v>
      </c>
      <c r="C265" s="129" t="s">
        <v>5616</v>
      </c>
    </row>
    <row r="266" spans="1:3" ht="15" x14ac:dyDescent="0.25">
      <c r="A266" s="130">
        <v>11600</v>
      </c>
      <c r="B266" s="129" t="s">
        <v>1483</v>
      </c>
      <c r="C266" s="129" t="s">
        <v>5616</v>
      </c>
    </row>
    <row r="267" spans="1:3" ht="15" x14ac:dyDescent="0.25">
      <c r="A267" s="130">
        <v>11609</v>
      </c>
      <c r="B267" s="129" t="s">
        <v>1484</v>
      </c>
      <c r="C267" s="129" t="s">
        <v>5616</v>
      </c>
    </row>
    <row r="268" spans="1:3" ht="15" x14ac:dyDescent="0.25">
      <c r="A268" s="130">
        <v>11620</v>
      </c>
      <c r="B268" s="129" t="s">
        <v>1485</v>
      </c>
      <c r="C268" s="129" t="s">
        <v>5616</v>
      </c>
    </row>
    <row r="269" spans="1:3" ht="15" x14ac:dyDescent="0.25">
      <c r="A269" s="130">
        <v>11621</v>
      </c>
      <c r="B269" s="129" t="s">
        <v>1486</v>
      </c>
      <c r="C269" s="129" t="s">
        <v>5616</v>
      </c>
    </row>
    <row r="270" spans="1:3" ht="15" x14ac:dyDescent="0.25">
      <c r="A270" s="130">
        <v>11622</v>
      </c>
      <c r="B270" s="129" t="s">
        <v>1487</v>
      </c>
      <c r="C270" s="129" t="s">
        <v>5616</v>
      </c>
    </row>
    <row r="271" spans="1:3" ht="15" x14ac:dyDescent="0.25">
      <c r="A271" s="130">
        <v>11623</v>
      </c>
      <c r="B271" s="129" t="s">
        <v>1488</v>
      </c>
      <c r="C271" s="129" t="s">
        <v>5616</v>
      </c>
    </row>
    <row r="272" spans="1:3" ht="15" x14ac:dyDescent="0.25">
      <c r="A272" s="130">
        <v>11624</v>
      </c>
      <c r="B272" s="129" t="s">
        <v>5010</v>
      </c>
      <c r="C272" s="129" t="s">
        <v>5616</v>
      </c>
    </row>
    <row r="273" spans="1:3" ht="15" x14ac:dyDescent="0.25">
      <c r="A273" s="130">
        <v>11625</v>
      </c>
      <c r="B273" s="129" t="s">
        <v>4654</v>
      </c>
      <c r="C273" s="129" t="s">
        <v>5616</v>
      </c>
    </row>
    <row r="274" spans="1:3" ht="15" x14ac:dyDescent="0.25">
      <c r="A274" s="130">
        <v>11626</v>
      </c>
      <c r="B274" s="129" t="s">
        <v>5468</v>
      </c>
      <c r="C274" s="129" t="s">
        <v>5616</v>
      </c>
    </row>
    <row r="275" spans="1:3" ht="15" x14ac:dyDescent="0.25">
      <c r="A275" s="130">
        <v>11627</v>
      </c>
      <c r="B275" s="129" t="s">
        <v>8278</v>
      </c>
      <c r="C275" s="129" t="s">
        <v>5616</v>
      </c>
    </row>
    <row r="276" spans="1:3" ht="15" x14ac:dyDescent="0.25">
      <c r="A276" s="130">
        <v>11628</v>
      </c>
      <c r="B276" s="129" t="s">
        <v>5646</v>
      </c>
      <c r="C276" s="129" t="s">
        <v>5616</v>
      </c>
    </row>
    <row r="277" spans="1:3" ht="15" x14ac:dyDescent="0.25">
      <c r="A277" s="130">
        <v>11629</v>
      </c>
      <c r="B277" s="129" t="s">
        <v>8279</v>
      </c>
      <c r="C277" s="129" t="s">
        <v>5616</v>
      </c>
    </row>
    <row r="278" spans="1:3" ht="15" x14ac:dyDescent="0.25">
      <c r="A278" s="130">
        <v>11630</v>
      </c>
      <c r="B278" s="129" t="s">
        <v>8280</v>
      </c>
      <c r="C278" s="129" t="s">
        <v>5616</v>
      </c>
    </row>
    <row r="279" spans="1:3" ht="15" x14ac:dyDescent="0.25">
      <c r="A279" s="130">
        <v>11660</v>
      </c>
      <c r="B279" s="129" t="s">
        <v>1489</v>
      </c>
      <c r="C279" s="129" t="s">
        <v>5616</v>
      </c>
    </row>
    <row r="280" spans="1:3" ht="15" x14ac:dyDescent="0.25">
      <c r="A280" s="130">
        <v>11663</v>
      </c>
      <c r="B280" s="129" t="s">
        <v>1490</v>
      </c>
      <c r="C280" s="129" t="s">
        <v>5616</v>
      </c>
    </row>
    <row r="281" spans="1:3" ht="15" x14ac:dyDescent="0.25">
      <c r="A281" s="130">
        <v>11664</v>
      </c>
      <c r="B281" s="129" t="s">
        <v>5011</v>
      </c>
      <c r="C281" s="129" t="s">
        <v>5616</v>
      </c>
    </row>
    <row r="282" spans="1:3" ht="15" x14ac:dyDescent="0.25">
      <c r="A282" s="130">
        <v>11665</v>
      </c>
      <c r="B282" s="129" t="s">
        <v>1491</v>
      </c>
      <c r="C282" s="129" t="s">
        <v>5616</v>
      </c>
    </row>
    <row r="283" spans="1:3" ht="15" x14ac:dyDescent="0.25">
      <c r="A283" s="130">
        <v>11666</v>
      </c>
      <c r="B283" s="129" t="s">
        <v>1492</v>
      </c>
      <c r="C283" s="129" t="s">
        <v>5616</v>
      </c>
    </row>
    <row r="284" spans="1:3" ht="15" x14ac:dyDescent="0.25">
      <c r="A284" s="130">
        <v>11667</v>
      </c>
      <c r="B284" s="129" t="s">
        <v>1493</v>
      </c>
      <c r="C284" s="129" t="s">
        <v>5616</v>
      </c>
    </row>
    <row r="285" spans="1:3" ht="15" x14ac:dyDescent="0.25">
      <c r="A285" s="130">
        <v>11668</v>
      </c>
      <c r="B285" s="129" t="s">
        <v>5647</v>
      </c>
      <c r="C285" s="129" t="s">
        <v>5616</v>
      </c>
    </row>
    <row r="286" spans="1:3" ht="15" x14ac:dyDescent="0.25">
      <c r="A286" s="130">
        <v>11703</v>
      </c>
      <c r="B286" s="129" t="s">
        <v>1494</v>
      </c>
      <c r="C286" s="129" t="s">
        <v>5616</v>
      </c>
    </row>
    <row r="287" spans="1:3" ht="15" x14ac:dyDescent="0.25">
      <c r="A287" s="130">
        <v>11704</v>
      </c>
      <c r="B287" s="129" t="s">
        <v>4655</v>
      </c>
      <c r="C287" s="129" t="s">
        <v>5616</v>
      </c>
    </row>
    <row r="288" spans="1:3" ht="15" x14ac:dyDescent="0.25">
      <c r="A288" s="130">
        <v>11722</v>
      </c>
      <c r="B288" s="129" t="s">
        <v>4656</v>
      </c>
      <c r="C288" s="129" t="s">
        <v>5616</v>
      </c>
    </row>
    <row r="289" spans="1:3" ht="15" x14ac:dyDescent="0.25">
      <c r="A289" s="130">
        <v>11723</v>
      </c>
      <c r="B289" s="129" t="s">
        <v>1495</v>
      </c>
      <c r="C289" s="129" t="s">
        <v>5616</v>
      </c>
    </row>
    <row r="290" spans="1:3" ht="15" x14ac:dyDescent="0.25">
      <c r="A290" s="130">
        <v>11725</v>
      </c>
      <c r="B290" s="129" t="s">
        <v>1496</v>
      </c>
      <c r="C290" s="129" t="s">
        <v>5616</v>
      </c>
    </row>
    <row r="291" spans="1:3" ht="15" x14ac:dyDescent="0.25">
      <c r="A291" s="130">
        <v>11749</v>
      </c>
      <c r="B291" s="129" t="s">
        <v>1497</v>
      </c>
      <c r="C291" s="129" t="s">
        <v>5616</v>
      </c>
    </row>
    <row r="292" spans="1:3" ht="15" x14ac:dyDescent="0.25">
      <c r="A292" s="130">
        <v>11770</v>
      </c>
      <c r="B292" s="129" t="s">
        <v>1498</v>
      </c>
      <c r="C292" s="129" t="s">
        <v>5616</v>
      </c>
    </row>
    <row r="293" spans="1:3" ht="15" x14ac:dyDescent="0.25">
      <c r="A293" s="130">
        <v>11781</v>
      </c>
      <c r="B293" s="129" t="s">
        <v>1499</v>
      </c>
      <c r="C293" s="129" t="s">
        <v>5616</v>
      </c>
    </row>
    <row r="294" spans="1:3" ht="15" x14ac:dyDescent="0.25">
      <c r="A294" s="130">
        <v>11920</v>
      </c>
      <c r="B294" s="129" t="s">
        <v>1500</v>
      </c>
      <c r="C294" s="129" t="s">
        <v>5616</v>
      </c>
    </row>
    <row r="295" spans="1:3" ht="15" x14ac:dyDescent="0.25">
      <c r="A295" s="130">
        <v>12000</v>
      </c>
      <c r="B295" s="129" t="s">
        <v>7015</v>
      </c>
      <c r="C295" s="129" t="s">
        <v>5616</v>
      </c>
    </row>
    <row r="296" spans="1:3" ht="15" x14ac:dyDescent="0.25">
      <c r="A296" s="130">
        <v>12001</v>
      </c>
      <c r="B296" s="129" t="s">
        <v>7960</v>
      </c>
      <c r="C296" s="129" t="s">
        <v>5616</v>
      </c>
    </row>
    <row r="297" spans="1:3" ht="15" x14ac:dyDescent="0.25">
      <c r="A297" s="130">
        <v>12002</v>
      </c>
      <c r="B297" s="129" t="s">
        <v>7961</v>
      </c>
      <c r="C297" s="129" t="s">
        <v>5616</v>
      </c>
    </row>
    <row r="298" spans="1:3" ht="15" x14ac:dyDescent="0.25">
      <c r="A298" s="130">
        <v>12003</v>
      </c>
      <c r="B298" s="129" t="s">
        <v>7962</v>
      </c>
      <c r="C298" s="129" t="s">
        <v>5616</v>
      </c>
    </row>
    <row r="299" spans="1:3" ht="15" x14ac:dyDescent="0.25">
      <c r="A299" s="130">
        <v>12004</v>
      </c>
      <c r="B299" s="129" t="s">
        <v>7963</v>
      </c>
      <c r="C299" s="129" t="s">
        <v>5616</v>
      </c>
    </row>
    <row r="300" spans="1:3" ht="15" x14ac:dyDescent="0.25">
      <c r="A300" s="130">
        <v>12005</v>
      </c>
      <c r="B300" s="129" t="s">
        <v>7964</v>
      </c>
      <c r="C300" s="129" t="s">
        <v>5616</v>
      </c>
    </row>
    <row r="301" spans="1:3" ht="15" x14ac:dyDescent="0.25">
      <c r="A301" s="130">
        <v>12006</v>
      </c>
      <c r="B301" s="129" t="s">
        <v>7965</v>
      </c>
      <c r="C301" s="129" t="s">
        <v>5616</v>
      </c>
    </row>
    <row r="302" spans="1:3" ht="15" x14ac:dyDescent="0.25">
      <c r="A302" s="130">
        <v>12007</v>
      </c>
      <c r="B302" s="129" t="s">
        <v>7966</v>
      </c>
      <c r="C302" s="129" t="s">
        <v>5616</v>
      </c>
    </row>
    <row r="303" spans="1:3" ht="15" x14ac:dyDescent="0.25">
      <c r="A303" s="130">
        <v>12008</v>
      </c>
      <c r="B303" s="129" t="s">
        <v>7967</v>
      </c>
      <c r="C303" s="129" t="s">
        <v>5616</v>
      </c>
    </row>
    <row r="304" spans="1:3" ht="15" x14ac:dyDescent="0.25">
      <c r="A304" s="130">
        <v>12009</v>
      </c>
      <c r="B304" s="129" t="s">
        <v>7968</v>
      </c>
      <c r="C304" s="129" t="s">
        <v>5616</v>
      </c>
    </row>
    <row r="305" spans="1:3" ht="15" x14ac:dyDescent="0.25">
      <c r="A305" s="130">
        <v>12010</v>
      </c>
      <c r="B305" s="129" t="s">
        <v>7969</v>
      </c>
      <c r="C305" s="129" t="s">
        <v>5616</v>
      </c>
    </row>
    <row r="306" spans="1:3" ht="15" x14ac:dyDescent="0.25">
      <c r="A306" s="130">
        <v>12011</v>
      </c>
      <c r="B306" s="129" t="s">
        <v>8281</v>
      </c>
      <c r="C306" s="129" t="s">
        <v>5616</v>
      </c>
    </row>
    <row r="307" spans="1:3" ht="15" x14ac:dyDescent="0.25">
      <c r="A307" s="130">
        <v>12012</v>
      </c>
      <c r="B307" s="129" t="s">
        <v>8282</v>
      </c>
      <c r="C307" s="129" t="s">
        <v>5616</v>
      </c>
    </row>
    <row r="308" spans="1:3" ht="15" x14ac:dyDescent="0.25">
      <c r="A308" s="130">
        <v>12013</v>
      </c>
      <c r="B308" s="129" t="s">
        <v>8283</v>
      </c>
      <c r="C308" s="129" t="s">
        <v>5616</v>
      </c>
    </row>
    <row r="309" spans="1:3" ht="15" x14ac:dyDescent="0.25">
      <c r="A309" s="130">
        <v>12014</v>
      </c>
      <c r="B309" s="129" t="s">
        <v>8284</v>
      </c>
      <c r="C309" s="129" t="s">
        <v>5616</v>
      </c>
    </row>
    <row r="310" spans="1:3" ht="15" x14ac:dyDescent="0.25">
      <c r="A310" s="130">
        <v>12015</v>
      </c>
      <c r="B310" s="129" t="s">
        <v>8285</v>
      </c>
      <c r="C310" s="129" t="s">
        <v>5616</v>
      </c>
    </row>
    <row r="311" spans="1:3" ht="15" x14ac:dyDescent="0.25">
      <c r="A311" s="130">
        <v>12016</v>
      </c>
      <c r="B311" s="129" t="s">
        <v>1501</v>
      </c>
      <c r="C311" s="129" t="s">
        <v>5616</v>
      </c>
    </row>
    <row r="312" spans="1:3" ht="15" x14ac:dyDescent="0.25">
      <c r="A312" s="130">
        <v>12017</v>
      </c>
      <c r="B312" s="129" t="s">
        <v>8286</v>
      </c>
      <c r="C312" s="129" t="s">
        <v>5616</v>
      </c>
    </row>
    <row r="313" spans="1:3" ht="15" x14ac:dyDescent="0.25">
      <c r="A313" s="130">
        <v>12018</v>
      </c>
      <c r="B313" s="129" t="s">
        <v>8287</v>
      </c>
      <c r="C313" s="129" t="s">
        <v>5616</v>
      </c>
    </row>
    <row r="314" spans="1:3" ht="15" x14ac:dyDescent="0.25">
      <c r="A314" s="130">
        <v>12019</v>
      </c>
      <c r="B314" s="129" t="s">
        <v>8288</v>
      </c>
      <c r="C314" s="129" t="s">
        <v>5616</v>
      </c>
    </row>
    <row r="315" spans="1:3" ht="15" x14ac:dyDescent="0.25">
      <c r="A315" s="130">
        <v>12020</v>
      </c>
      <c r="B315" s="129" t="s">
        <v>8289</v>
      </c>
      <c r="C315" s="129" t="s">
        <v>5616</v>
      </c>
    </row>
    <row r="316" spans="1:3" ht="15" x14ac:dyDescent="0.25">
      <c r="A316" s="130">
        <v>12026</v>
      </c>
      <c r="B316" s="129" t="s">
        <v>8290</v>
      </c>
      <c r="C316" s="129" t="s">
        <v>5616</v>
      </c>
    </row>
    <row r="317" spans="1:3" ht="15" x14ac:dyDescent="0.25">
      <c r="A317" s="130">
        <v>12034</v>
      </c>
      <c r="B317" s="129" t="s">
        <v>4657</v>
      </c>
      <c r="C317" s="129" t="s">
        <v>5616</v>
      </c>
    </row>
    <row r="318" spans="1:3" ht="15" x14ac:dyDescent="0.25">
      <c r="A318" s="130">
        <v>12037</v>
      </c>
      <c r="B318" s="129" t="s">
        <v>5648</v>
      </c>
      <c r="C318" s="129" t="s">
        <v>5616</v>
      </c>
    </row>
    <row r="319" spans="1:3" ht="15" x14ac:dyDescent="0.25">
      <c r="A319" s="130">
        <v>12041</v>
      </c>
      <c r="B319" s="129" t="s">
        <v>1502</v>
      </c>
      <c r="C319" s="129" t="s">
        <v>5616</v>
      </c>
    </row>
    <row r="320" spans="1:3" ht="15" x14ac:dyDescent="0.25">
      <c r="A320" s="130">
        <v>12044</v>
      </c>
      <c r="B320" s="129" t="s">
        <v>1503</v>
      </c>
      <c r="C320" s="129" t="s">
        <v>5616</v>
      </c>
    </row>
    <row r="321" spans="1:3" ht="15" x14ac:dyDescent="0.25">
      <c r="A321" s="130">
        <v>12045</v>
      </c>
      <c r="B321" s="129" t="s">
        <v>4658</v>
      </c>
      <c r="C321" s="129" t="s">
        <v>5616</v>
      </c>
    </row>
    <row r="322" spans="1:3" ht="15" x14ac:dyDescent="0.25">
      <c r="A322" s="130">
        <v>12055</v>
      </c>
      <c r="B322" s="129" t="s">
        <v>1504</v>
      </c>
      <c r="C322" s="129" t="s">
        <v>5616</v>
      </c>
    </row>
    <row r="323" spans="1:3" ht="15" x14ac:dyDescent="0.25">
      <c r="A323" s="130">
        <v>12064</v>
      </c>
      <c r="B323" s="129" t="s">
        <v>1505</v>
      </c>
      <c r="C323" s="129" t="s">
        <v>5616</v>
      </c>
    </row>
    <row r="324" spans="1:3" ht="15" x14ac:dyDescent="0.25">
      <c r="A324" s="130">
        <v>12065</v>
      </c>
      <c r="B324" s="129" t="s">
        <v>1506</v>
      </c>
      <c r="C324" s="129" t="s">
        <v>5616</v>
      </c>
    </row>
    <row r="325" spans="1:3" ht="15" x14ac:dyDescent="0.25">
      <c r="A325" s="130">
        <v>12066</v>
      </c>
      <c r="B325" s="129" t="s">
        <v>1507</v>
      </c>
      <c r="C325" s="129" t="s">
        <v>5616</v>
      </c>
    </row>
    <row r="326" spans="1:3" ht="15" x14ac:dyDescent="0.25">
      <c r="A326" s="130">
        <v>12067</v>
      </c>
      <c r="B326" s="129" t="s">
        <v>1508</v>
      </c>
      <c r="C326" s="129" t="s">
        <v>5616</v>
      </c>
    </row>
    <row r="327" spans="1:3" ht="15" x14ac:dyDescent="0.25">
      <c r="A327" s="130">
        <v>12068</v>
      </c>
      <c r="B327" s="129" t="s">
        <v>8291</v>
      </c>
      <c r="C327" s="129" t="s">
        <v>5616</v>
      </c>
    </row>
    <row r="328" spans="1:3" ht="15" x14ac:dyDescent="0.25">
      <c r="A328" s="130">
        <v>12070</v>
      </c>
      <c r="B328" s="129" t="s">
        <v>5012</v>
      </c>
      <c r="C328" s="129" t="s">
        <v>5616</v>
      </c>
    </row>
    <row r="329" spans="1:3" ht="15" x14ac:dyDescent="0.25">
      <c r="A329" s="130">
        <v>12074</v>
      </c>
      <c r="B329" s="129" t="s">
        <v>1509</v>
      </c>
      <c r="C329" s="129" t="s">
        <v>5616</v>
      </c>
    </row>
    <row r="330" spans="1:3" ht="15" x14ac:dyDescent="0.25">
      <c r="A330" s="130">
        <v>12093</v>
      </c>
      <c r="B330" s="129" t="s">
        <v>5649</v>
      </c>
      <c r="C330" s="129" t="s">
        <v>5616</v>
      </c>
    </row>
    <row r="331" spans="1:3" ht="15" x14ac:dyDescent="0.25">
      <c r="A331" s="130">
        <v>12094</v>
      </c>
      <c r="B331" s="129" t="s">
        <v>1510</v>
      </c>
      <c r="C331" s="129" t="s">
        <v>5616</v>
      </c>
    </row>
    <row r="332" spans="1:3" ht="15" x14ac:dyDescent="0.25">
      <c r="A332" s="130">
        <v>12095</v>
      </c>
      <c r="B332" s="129" t="s">
        <v>1511</v>
      </c>
      <c r="C332" s="129" t="s">
        <v>5616</v>
      </c>
    </row>
    <row r="333" spans="1:3" ht="15" x14ac:dyDescent="0.25">
      <c r="A333" s="130">
        <v>12102</v>
      </c>
      <c r="B333" s="129" t="s">
        <v>1512</v>
      </c>
      <c r="C333" s="129" t="s">
        <v>5616</v>
      </c>
    </row>
    <row r="334" spans="1:3" ht="15" x14ac:dyDescent="0.25">
      <c r="A334" s="130">
        <v>12103</v>
      </c>
      <c r="B334" s="129" t="s">
        <v>1513</v>
      </c>
      <c r="C334" s="129" t="s">
        <v>5616</v>
      </c>
    </row>
    <row r="335" spans="1:3" ht="15" x14ac:dyDescent="0.25">
      <c r="A335" s="130">
        <v>12108</v>
      </c>
      <c r="B335" s="129" t="s">
        <v>1514</v>
      </c>
      <c r="C335" s="129" t="s">
        <v>5616</v>
      </c>
    </row>
    <row r="336" spans="1:3" ht="15" x14ac:dyDescent="0.25">
      <c r="A336" s="130">
        <v>12120</v>
      </c>
      <c r="B336" s="129" t="s">
        <v>1515</v>
      </c>
      <c r="C336" s="129" t="s">
        <v>5616</v>
      </c>
    </row>
    <row r="337" spans="1:3" ht="15" x14ac:dyDescent="0.25">
      <c r="A337" s="130">
        <v>12140</v>
      </c>
      <c r="B337" s="129" t="s">
        <v>5013</v>
      </c>
      <c r="C337" s="129" t="s">
        <v>5616</v>
      </c>
    </row>
    <row r="338" spans="1:3" ht="15" x14ac:dyDescent="0.25">
      <c r="A338" s="130">
        <v>12141</v>
      </c>
      <c r="B338" s="129" t="s">
        <v>1516</v>
      </c>
      <c r="C338" s="129" t="s">
        <v>5616</v>
      </c>
    </row>
    <row r="339" spans="1:3" ht="15" x14ac:dyDescent="0.25">
      <c r="A339" s="130">
        <v>12144</v>
      </c>
      <c r="B339" s="129" t="s">
        <v>6424</v>
      </c>
      <c r="C339" s="129" t="s">
        <v>5616</v>
      </c>
    </row>
    <row r="340" spans="1:3" ht="15" x14ac:dyDescent="0.25">
      <c r="A340" s="130">
        <v>12146</v>
      </c>
      <c r="B340" s="129" t="s">
        <v>1517</v>
      </c>
      <c r="C340" s="129" t="s">
        <v>5616</v>
      </c>
    </row>
    <row r="341" spans="1:3" ht="15" x14ac:dyDescent="0.25">
      <c r="A341" s="130">
        <v>12147</v>
      </c>
      <c r="B341" s="129" t="s">
        <v>5014</v>
      </c>
      <c r="C341" s="129" t="s">
        <v>5616</v>
      </c>
    </row>
    <row r="342" spans="1:3" ht="15" x14ac:dyDescent="0.25">
      <c r="A342" s="130">
        <v>12148</v>
      </c>
      <c r="B342" s="129" t="s">
        <v>5015</v>
      </c>
      <c r="C342" s="129" t="s">
        <v>5616</v>
      </c>
    </row>
    <row r="343" spans="1:3" ht="15" x14ac:dyDescent="0.25">
      <c r="A343" s="130">
        <v>12150</v>
      </c>
      <c r="B343" s="129" t="s">
        <v>1518</v>
      </c>
      <c r="C343" s="129" t="s">
        <v>5616</v>
      </c>
    </row>
    <row r="344" spans="1:3" ht="15" x14ac:dyDescent="0.25">
      <c r="A344" s="130">
        <v>12151</v>
      </c>
      <c r="B344" s="129" t="s">
        <v>5469</v>
      </c>
      <c r="C344" s="129" t="s">
        <v>5616</v>
      </c>
    </row>
    <row r="345" spans="1:3" ht="15" x14ac:dyDescent="0.25">
      <c r="A345" s="130">
        <v>12152</v>
      </c>
      <c r="B345" s="129" t="s">
        <v>1519</v>
      </c>
      <c r="C345" s="129" t="s">
        <v>5616</v>
      </c>
    </row>
    <row r="346" spans="1:3" ht="15" x14ac:dyDescent="0.25">
      <c r="A346" s="130">
        <v>12153</v>
      </c>
      <c r="B346" s="129" t="s">
        <v>1520</v>
      </c>
      <c r="C346" s="129" t="s">
        <v>5616</v>
      </c>
    </row>
    <row r="347" spans="1:3" ht="15" x14ac:dyDescent="0.25">
      <c r="A347" s="130">
        <v>12154</v>
      </c>
      <c r="B347" s="129" t="s">
        <v>5016</v>
      </c>
      <c r="C347" s="129" t="s">
        <v>5616</v>
      </c>
    </row>
    <row r="348" spans="1:3" ht="15" x14ac:dyDescent="0.25">
      <c r="A348" s="130">
        <v>12155</v>
      </c>
      <c r="B348" s="129" t="s">
        <v>5017</v>
      </c>
      <c r="C348" s="129" t="s">
        <v>5616</v>
      </c>
    </row>
    <row r="349" spans="1:3" ht="15" x14ac:dyDescent="0.25">
      <c r="A349" s="130">
        <v>12156</v>
      </c>
      <c r="B349" s="129" t="s">
        <v>5018</v>
      </c>
      <c r="C349" s="129" t="s">
        <v>5616</v>
      </c>
    </row>
    <row r="350" spans="1:3" ht="15" x14ac:dyDescent="0.25">
      <c r="A350" s="130">
        <v>12157</v>
      </c>
      <c r="B350" s="129" t="s">
        <v>1521</v>
      </c>
      <c r="C350" s="129" t="s">
        <v>5616</v>
      </c>
    </row>
    <row r="351" spans="1:3" ht="15" x14ac:dyDescent="0.25">
      <c r="A351" s="130">
        <v>12158</v>
      </c>
      <c r="B351" s="129" t="s">
        <v>1522</v>
      </c>
      <c r="C351" s="129" t="s">
        <v>5616</v>
      </c>
    </row>
    <row r="352" spans="1:3" ht="15" x14ac:dyDescent="0.25">
      <c r="A352" s="130">
        <v>12159</v>
      </c>
      <c r="B352" s="129" t="s">
        <v>5019</v>
      </c>
      <c r="C352" s="129" t="s">
        <v>5616</v>
      </c>
    </row>
    <row r="353" spans="1:3" ht="15" x14ac:dyDescent="0.25">
      <c r="A353" s="130">
        <v>12161</v>
      </c>
      <c r="B353" s="129" t="s">
        <v>5020</v>
      </c>
      <c r="C353" s="129" t="s">
        <v>5616</v>
      </c>
    </row>
    <row r="354" spans="1:3" ht="15" x14ac:dyDescent="0.25">
      <c r="A354" s="130">
        <v>12162</v>
      </c>
      <c r="B354" s="129" t="s">
        <v>1523</v>
      </c>
      <c r="C354" s="129" t="s">
        <v>5616</v>
      </c>
    </row>
    <row r="355" spans="1:3" ht="15" x14ac:dyDescent="0.25">
      <c r="A355" s="130">
        <v>12163</v>
      </c>
      <c r="B355" s="129" t="s">
        <v>1524</v>
      </c>
      <c r="C355" s="129" t="s">
        <v>5616</v>
      </c>
    </row>
    <row r="356" spans="1:3" ht="15" x14ac:dyDescent="0.25">
      <c r="A356" s="130">
        <v>12164</v>
      </c>
      <c r="B356" s="129" t="s">
        <v>5021</v>
      </c>
      <c r="C356" s="129" t="s">
        <v>5616</v>
      </c>
    </row>
    <row r="357" spans="1:3" ht="15" x14ac:dyDescent="0.25">
      <c r="A357" s="130">
        <v>12165</v>
      </c>
      <c r="B357" s="129" t="s">
        <v>1525</v>
      </c>
      <c r="C357" s="129" t="s">
        <v>5616</v>
      </c>
    </row>
    <row r="358" spans="1:3" ht="15" x14ac:dyDescent="0.25">
      <c r="A358" s="130">
        <v>12166</v>
      </c>
      <c r="B358" s="129" t="s">
        <v>1526</v>
      </c>
      <c r="C358" s="129" t="s">
        <v>5616</v>
      </c>
    </row>
    <row r="359" spans="1:3" ht="15" x14ac:dyDescent="0.25">
      <c r="A359" s="130">
        <v>12167</v>
      </c>
      <c r="B359" s="129" t="s">
        <v>5022</v>
      </c>
      <c r="C359" s="129" t="s">
        <v>5616</v>
      </c>
    </row>
    <row r="360" spans="1:3" ht="15" x14ac:dyDescent="0.25">
      <c r="A360" s="130">
        <v>12168</v>
      </c>
      <c r="B360" s="129" t="s">
        <v>5023</v>
      </c>
      <c r="C360" s="129" t="s">
        <v>5616</v>
      </c>
    </row>
    <row r="361" spans="1:3" ht="15" x14ac:dyDescent="0.25">
      <c r="A361" s="130">
        <v>12169</v>
      </c>
      <c r="B361" s="129" t="s">
        <v>1527</v>
      </c>
      <c r="C361" s="129" t="s">
        <v>5616</v>
      </c>
    </row>
    <row r="362" spans="1:3" ht="15" x14ac:dyDescent="0.25">
      <c r="A362" s="130">
        <v>12170</v>
      </c>
      <c r="B362" s="129" t="s">
        <v>1528</v>
      </c>
      <c r="C362" s="129" t="s">
        <v>5616</v>
      </c>
    </row>
    <row r="363" spans="1:3" ht="15" x14ac:dyDescent="0.25">
      <c r="A363" s="130">
        <v>12171</v>
      </c>
      <c r="B363" s="129" t="s">
        <v>1529</v>
      </c>
      <c r="C363" s="129" t="s">
        <v>5616</v>
      </c>
    </row>
    <row r="364" spans="1:3" ht="15" x14ac:dyDescent="0.25">
      <c r="A364" s="130">
        <v>12172</v>
      </c>
      <c r="B364" s="129" t="s">
        <v>1530</v>
      </c>
      <c r="C364" s="129" t="s">
        <v>5616</v>
      </c>
    </row>
    <row r="365" spans="1:3" ht="15" x14ac:dyDescent="0.25">
      <c r="A365" s="130">
        <v>12173</v>
      </c>
      <c r="B365" s="129" t="s">
        <v>1531</v>
      </c>
      <c r="C365" s="129" t="s">
        <v>5616</v>
      </c>
    </row>
    <row r="366" spans="1:3" ht="15" x14ac:dyDescent="0.25">
      <c r="A366" s="130">
        <v>12174</v>
      </c>
      <c r="B366" s="129" t="s">
        <v>6425</v>
      </c>
      <c r="C366" s="129" t="s">
        <v>5616</v>
      </c>
    </row>
    <row r="367" spans="1:3" ht="15" x14ac:dyDescent="0.25">
      <c r="A367" s="130">
        <v>12175</v>
      </c>
      <c r="B367" s="129" t="s">
        <v>5024</v>
      </c>
      <c r="C367" s="129" t="s">
        <v>5616</v>
      </c>
    </row>
    <row r="368" spans="1:3" ht="15" x14ac:dyDescent="0.25">
      <c r="A368" s="130">
        <v>12176</v>
      </c>
      <c r="B368" s="129" t="s">
        <v>1532</v>
      </c>
      <c r="C368" s="129" t="s">
        <v>5616</v>
      </c>
    </row>
    <row r="369" spans="1:3" ht="15" x14ac:dyDescent="0.25">
      <c r="A369" s="130">
        <v>12177</v>
      </c>
      <c r="B369" s="129" t="s">
        <v>4659</v>
      </c>
      <c r="C369" s="129" t="s">
        <v>5616</v>
      </c>
    </row>
    <row r="370" spans="1:3" ht="15" x14ac:dyDescent="0.25">
      <c r="A370" s="130">
        <v>12178</v>
      </c>
      <c r="B370" s="129" t="s">
        <v>6426</v>
      </c>
      <c r="C370" s="129" t="s">
        <v>5616</v>
      </c>
    </row>
    <row r="371" spans="1:3" ht="15" x14ac:dyDescent="0.25">
      <c r="A371" s="130">
        <v>12185</v>
      </c>
      <c r="B371" s="129" t="s">
        <v>5025</v>
      </c>
      <c r="C371" s="129" t="s">
        <v>5616</v>
      </c>
    </row>
    <row r="372" spans="1:3" ht="15" x14ac:dyDescent="0.25">
      <c r="A372" s="130">
        <v>12186</v>
      </c>
      <c r="B372" s="129" t="s">
        <v>1533</v>
      </c>
      <c r="C372" s="129" t="s">
        <v>5616</v>
      </c>
    </row>
    <row r="373" spans="1:3" ht="15" x14ac:dyDescent="0.25">
      <c r="A373" s="130">
        <v>12190</v>
      </c>
      <c r="B373" s="129" t="s">
        <v>7970</v>
      </c>
      <c r="C373" s="129" t="s">
        <v>5616</v>
      </c>
    </row>
    <row r="374" spans="1:3" ht="15" x14ac:dyDescent="0.25">
      <c r="A374" s="130">
        <v>12191</v>
      </c>
      <c r="B374" s="129" t="s">
        <v>5026</v>
      </c>
      <c r="C374" s="129" t="s">
        <v>5616</v>
      </c>
    </row>
    <row r="375" spans="1:3" ht="15" x14ac:dyDescent="0.25">
      <c r="A375" s="130">
        <v>12196</v>
      </c>
      <c r="B375" s="129" t="s">
        <v>4660</v>
      </c>
      <c r="C375" s="129" t="s">
        <v>5616</v>
      </c>
    </row>
    <row r="376" spans="1:3" ht="15" x14ac:dyDescent="0.25">
      <c r="A376" s="130">
        <v>12198</v>
      </c>
      <c r="B376" s="129" t="s">
        <v>1534</v>
      </c>
      <c r="C376" s="129" t="s">
        <v>5616</v>
      </c>
    </row>
    <row r="377" spans="1:3" ht="15" x14ac:dyDescent="0.25">
      <c r="A377" s="130">
        <v>12199</v>
      </c>
      <c r="B377" s="129" t="s">
        <v>1535</v>
      </c>
      <c r="C377" s="129" t="s">
        <v>5616</v>
      </c>
    </row>
    <row r="378" spans="1:3" ht="15" x14ac:dyDescent="0.25">
      <c r="A378" s="130">
        <v>12200</v>
      </c>
      <c r="B378" s="129" t="s">
        <v>1536</v>
      </c>
      <c r="C378" s="129" t="s">
        <v>5616</v>
      </c>
    </row>
    <row r="379" spans="1:3" ht="15" x14ac:dyDescent="0.25">
      <c r="A379" s="130">
        <v>12201</v>
      </c>
      <c r="B379" s="129" t="s">
        <v>1537</v>
      </c>
      <c r="C379" s="129" t="s">
        <v>5616</v>
      </c>
    </row>
    <row r="380" spans="1:3" ht="15" x14ac:dyDescent="0.25">
      <c r="A380" s="130">
        <v>12347</v>
      </c>
      <c r="B380" s="129" t="s">
        <v>1538</v>
      </c>
      <c r="C380" s="129" t="s">
        <v>5616</v>
      </c>
    </row>
    <row r="381" spans="1:3" ht="15" x14ac:dyDescent="0.25">
      <c r="A381" s="130">
        <v>12348</v>
      </c>
      <c r="B381" s="129" t="s">
        <v>1539</v>
      </c>
      <c r="C381" s="129" t="s">
        <v>5616</v>
      </c>
    </row>
    <row r="382" spans="1:3" ht="15" x14ac:dyDescent="0.25">
      <c r="A382" s="130">
        <v>12349</v>
      </c>
      <c r="B382" s="129" t="s">
        <v>5650</v>
      </c>
      <c r="C382" s="129" t="s">
        <v>5616</v>
      </c>
    </row>
    <row r="383" spans="1:3" ht="15" x14ac:dyDescent="0.25">
      <c r="A383" s="130">
        <v>12372</v>
      </c>
      <c r="B383" s="129" t="s">
        <v>5027</v>
      </c>
      <c r="C383" s="129" t="s">
        <v>5616</v>
      </c>
    </row>
    <row r="384" spans="1:3" ht="15" x14ac:dyDescent="0.25">
      <c r="A384" s="130">
        <v>12373</v>
      </c>
      <c r="B384" s="129" t="s">
        <v>4661</v>
      </c>
      <c r="C384" s="129" t="s">
        <v>5616</v>
      </c>
    </row>
    <row r="385" spans="1:3" ht="15" x14ac:dyDescent="0.25">
      <c r="A385" s="130">
        <v>12434</v>
      </c>
      <c r="B385" s="129" t="s">
        <v>1540</v>
      </c>
      <c r="C385" s="129" t="s">
        <v>5616</v>
      </c>
    </row>
    <row r="386" spans="1:3" ht="15" x14ac:dyDescent="0.25">
      <c r="A386" s="130">
        <v>12445</v>
      </c>
      <c r="B386" s="129" t="s">
        <v>5028</v>
      </c>
      <c r="C386" s="129" t="s">
        <v>5616</v>
      </c>
    </row>
    <row r="387" spans="1:3" ht="15" x14ac:dyDescent="0.25">
      <c r="A387" s="130">
        <v>12456</v>
      </c>
      <c r="B387" s="129" t="s">
        <v>1541</v>
      </c>
      <c r="C387" s="129" t="s">
        <v>5616</v>
      </c>
    </row>
    <row r="388" spans="1:3" ht="15" x14ac:dyDescent="0.25">
      <c r="A388" s="130">
        <v>12457</v>
      </c>
      <c r="B388" s="129" t="s">
        <v>1542</v>
      </c>
      <c r="C388" s="129" t="s">
        <v>5616</v>
      </c>
    </row>
    <row r="389" spans="1:3" ht="15" x14ac:dyDescent="0.25">
      <c r="A389" s="130">
        <v>12496</v>
      </c>
      <c r="B389" s="129" t="s">
        <v>1543</v>
      </c>
      <c r="C389" s="129" t="s">
        <v>5616</v>
      </c>
    </row>
    <row r="390" spans="1:3" ht="15" x14ac:dyDescent="0.25">
      <c r="A390" s="130">
        <v>12500</v>
      </c>
      <c r="B390" s="129" t="s">
        <v>1544</v>
      </c>
      <c r="C390" s="129" t="s">
        <v>5616</v>
      </c>
    </row>
    <row r="391" spans="1:3" ht="15" x14ac:dyDescent="0.25">
      <c r="A391" s="130">
        <v>12520</v>
      </c>
      <c r="B391" s="129" t="s">
        <v>5029</v>
      </c>
      <c r="C391" s="129" t="s">
        <v>5616</v>
      </c>
    </row>
    <row r="392" spans="1:3" ht="15" x14ac:dyDescent="0.25">
      <c r="A392" s="130">
        <v>12576</v>
      </c>
      <c r="B392" s="129" t="s">
        <v>1545</v>
      </c>
      <c r="C392" s="129" t="s">
        <v>5616</v>
      </c>
    </row>
    <row r="393" spans="1:3" ht="15" x14ac:dyDescent="0.25">
      <c r="A393" s="130">
        <v>12609</v>
      </c>
      <c r="B393" s="129" t="s">
        <v>5030</v>
      </c>
      <c r="C393" s="129" t="s">
        <v>5616</v>
      </c>
    </row>
    <row r="394" spans="1:3" ht="15" x14ac:dyDescent="0.25">
      <c r="A394" s="130">
        <v>12612</v>
      </c>
      <c r="B394" s="129" t="s">
        <v>1546</v>
      </c>
      <c r="C394" s="129" t="s">
        <v>5616</v>
      </c>
    </row>
    <row r="395" spans="1:3" ht="15" x14ac:dyDescent="0.25">
      <c r="A395" s="130">
        <v>12614</v>
      </c>
      <c r="B395" s="129" t="s">
        <v>4662</v>
      </c>
      <c r="C395" s="129" t="s">
        <v>5616</v>
      </c>
    </row>
    <row r="396" spans="1:3" ht="15" x14ac:dyDescent="0.25">
      <c r="A396" s="130">
        <v>12621</v>
      </c>
      <c r="B396" s="129" t="s">
        <v>1547</v>
      </c>
      <c r="C396" s="129" t="s">
        <v>5616</v>
      </c>
    </row>
    <row r="397" spans="1:3" ht="15" x14ac:dyDescent="0.25">
      <c r="A397" s="130">
        <v>12622</v>
      </c>
      <c r="B397" s="129" t="s">
        <v>7971</v>
      </c>
      <c r="C397" s="129" t="s">
        <v>5616</v>
      </c>
    </row>
    <row r="398" spans="1:3" ht="15" x14ac:dyDescent="0.25">
      <c r="A398" s="130">
        <v>12632</v>
      </c>
      <c r="B398" s="129" t="s">
        <v>5651</v>
      </c>
      <c r="C398" s="129" t="s">
        <v>5616</v>
      </c>
    </row>
    <row r="399" spans="1:3" ht="15" x14ac:dyDescent="0.25">
      <c r="A399" s="130">
        <v>12633</v>
      </c>
      <c r="B399" s="129" t="s">
        <v>1548</v>
      </c>
      <c r="C399" s="129" t="s">
        <v>5616</v>
      </c>
    </row>
    <row r="400" spans="1:3" ht="15" x14ac:dyDescent="0.25">
      <c r="A400" s="130">
        <v>12634</v>
      </c>
      <c r="B400" s="129" t="s">
        <v>1549</v>
      </c>
      <c r="C400" s="129" t="s">
        <v>5616</v>
      </c>
    </row>
    <row r="401" spans="1:3" ht="15" x14ac:dyDescent="0.25">
      <c r="A401" s="130">
        <v>12635</v>
      </c>
      <c r="B401" s="129" t="s">
        <v>1550</v>
      </c>
      <c r="C401" s="129" t="s">
        <v>5616</v>
      </c>
    </row>
    <row r="402" spans="1:3" ht="15" x14ac:dyDescent="0.25">
      <c r="A402" s="130">
        <v>12636</v>
      </c>
      <c r="B402" s="129" t="s">
        <v>5652</v>
      </c>
      <c r="C402" s="129" t="s">
        <v>5616</v>
      </c>
    </row>
    <row r="403" spans="1:3" ht="15" x14ac:dyDescent="0.25">
      <c r="A403" s="130">
        <v>12637</v>
      </c>
      <c r="B403" s="129" t="s">
        <v>1551</v>
      </c>
      <c r="C403" s="129" t="s">
        <v>5616</v>
      </c>
    </row>
    <row r="404" spans="1:3" ht="15" x14ac:dyDescent="0.25">
      <c r="A404" s="130">
        <v>12640</v>
      </c>
      <c r="B404" s="129" t="s">
        <v>1552</v>
      </c>
      <c r="C404" s="129" t="s">
        <v>5616</v>
      </c>
    </row>
    <row r="405" spans="1:3" ht="15" x14ac:dyDescent="0.25">
      <c r="A405" s="130">
        <v>12641</v>
      </c>
      <c r="B405" s="129" t="s">
        <v>1553</v>
      </c>
      <c r="C405" s="129" t="s">
        <v>5616</v>
      </c>
    </row>
    <row r="406" spans="1:3" ht="15" x14ac:dyDescent="0.25">
      <c r="A406" s="130">
        <v>12642</v>
      </c>
      <c r="B406" s="129" t="s">
        <v>4663</v>
      </c>
      <c r="C406" s="129" t="s">
        <v>5616</v>
      </c>
    </row>
    <row r="407" spans="1:3" ht="15" x14ac:dyDescent="0.25">
      <c r="A407" s="130">
        <v>12643</v>
      </c>
      <c r="B407" s="129" t="s">
        <v>5031</v>
      </c>
      <c r="C407" s="129" t="s">
        <v>5616</v>
      </c>
    </row>
    <row r="408" spans="1:3" ht="15" x14ac:dyDescent="0.25">
      <c r="A408" s="130">
        <v>12648</v>
      </c>
      <c r="B408" s="129" t="s">
        <v>1554</v>
      </c>
      <c r="C408" s="129" t="s">
        <v>5616</v>
      </c>
    </row>
    <row r="409" spans="1:3" ht="15" x14ac:dyDescent="0.25">
      <c r="A409" s="130">
        <v>12649</v>
      </c>
      <c r="B409" s="129" t="s">
        <v>1555</v>
      </c>
      <c r="C409" s="129" t="s">
        <v>5616</v>
      </c>
    </row>
    <row r="410" spans="1:3" ht="15" x14ac:dyDescent="0.25">
      <c r="A410" s="130">
        <v>12652</v>
      </c>
      <c r="B410" s="129" t="s">
        <v>1556</v>
      </c>
      <c r="C410" s="129" t="s">
        <v>5616</v>
      </c>
    </row>
    <row r="411" spans="1:3" ht="15" x14ac:dyDescent="0.25">
      <c r="A411" s="130">
        <v>12659</v>
      </c>
      <c r="B411" s="129" t="s">
        <v>5032</v>
      </c>
      <c r="C411" s="129" t="s">
        <v>5616</v>
      </c>
    </row>
    <row r="412" spans="1:3" ht="15" x14ac:dyDescent="0.25">
      <c r="A412" s="130">
        <v>12660</v>
      </c>
      <c r="B412" s="129" t="s">
        <v>1557</v>
      </c>
      <c r="C412" s="129" t="s">
        <v>5616</v>
      </c>
    </row>
    <row r="413" spans="1:3" ht="15" x14ac:dyDescent="0.25">
      <c r="A413" s="130">
        <v>12669</v>
      </c>
      <c r="B413" s="129" t="s">
        <v>1558</v>
      </c>
      <c r="C413" s="129" t="s">
        <v>5616</v>
      </c>
    </row>
    <row r="414" spans="1:3" ht="15" x14ac:dyDescent="0.25">
      <c r="A414" s="130">
        <v>12672</v>
      </c>
      <c r="B414" s="129" t="s">
        <v>1559</v>
      </c>
      <c r="C414" s="129" t="s">
        <v>5616</v>
      </c>
    </row>
    <row r="415" spans="1:3" ht="15" x14ac:dyDescent="0.25">
      <c r="A415" s="130">
        <v>12685</v>
      </c>
      <c r="B415" s="129" t="s">
        <v>1560</v>
      </c>
      <c r="C415" s="129" t="s">
        <v>5616</v>
      </c>
    </row>
    <row r="416" spans="1:3" ht="15" x14ac:dyDescent="0.25">
      <c r="A416" s="130">
        <v>12701</v>
      </c>
      <c r="B416" s="129" t="s">
        <v>1561</v>
      </c>
      <c r="C416" s="129" t="s">
        <v>5616</v>
      </c>
    </row>
    <row r="417" spans="1:3" ht="15" x14ac:dyDescent="0.25">
      <c r="A417" s="130">
        <v>12721</v>
      </c>
      <c r="B417" s="129" t="s">
        <v>1562</v>
      </c>
      <c r="C417" s="129" t="s">
        <v>5616</v>
      </c>
    </row>
    <row r="418" spans="1:3" ht="15" x14ac:dyDescent="0.25">
      <c r="A418" s="130">
        <v>12755</v>
      </c>
      <c r="B418" s="129" t="s">
        <v>1518</v>
      </c>
      <c r="C418" s="129" t="s">
        <v>5616</v>
      </c>
    </row>
    <row r="419" spans="1:3" ht="15" x14ac:dyDescent="0.25">
      <c r="A419" s="130">
        <v>12800</v>
      </c>
      <c r="B419" s="129" t="s">
        <v>1563</v>
      </c>
      <c r="C419" s="129" t="s">
        <v>5616</v>
      </c>
    </row>
    <row r="420" spans="1:3" ht="15" x14ac:dyDescent="0.25">
      <c r="A420" s="130">
        <v>12820</v>
      </c>
      <c r="B420" s="129" t="s">
        <v>1564</v>
      </c>
      <c r="C420" s="129" t="s">
        <v>5616</v>
      </c>
    </row>
    <row r="421" spans="1:3" ht="15" x14ac:dyDescent="0.25">
      <c r="A421" s="130">
        <v>12836</v>
      </c>
      <c r="B421" s="129" t="s">
        <v>1565</v>
      </c>
      <c r="C421" s="129" t="s">
        <v>5616</v>
      </c>
    </row>
    <row r="422" spans="1:3" ht="15" x14ac:dyDescent="0.25">
      <c r="A422" s="130">
        <v>12852</v>
      </c>
      <c r="B422" s="129" t="s">
        <v>1566</v>
      </c>
      <c r="C422" s="129" t="s">
        <v>5616</v>
      </c>
    </row>
    <row r="423" spans="1:3" ht="15" x14ac:dyDescent="0.25">
      <c r="A423" s="130">
        <v>12853</v>
      </c>
      <c r="B423" s="129" t="s">
        <v>1567</v>
      </c>
      <c r="C423" s="129" t="s">
        <v>5616</v>
      </c>
    </row>
    <row r="424" spans="1:3" ht="15" x14ac:dyDescent="0.25">
      <c r="A424" s="130">
        <v>13012</v>
      </c>
      <c r="B424" s="129" t="s">
        <v>6427</v>
      </c>
      <c r="C424" s="129" t="s">
        <v>5616</v>
      </c>
    </row>
    <row r="425" spans="1:3" ht="15" x14ac:dyDescent="0.25">
      <c r="A425" s="130">
        <v>13061</v>
      </c>
      <c r="B425" s="129" t="s">
        <v>5033</v>
      </c>
      <c r="C425" s="129" t="s">
        <v>5616</v>
      </c>
    </row>
    <row r="426" spans="1:3" ht="15" x14ac:dyDescent="0.25">
      <c r="A426" s="130">
        <v>13065</v>
      </c>
      <c r="B426" s="129" t="s">
        <v>1568</v>
      </c>
      <c r="C426" s="129" t="s">
        <v>5616</v>
      </c>
    </row>
    <row r="427" spans="1:3" ht="15" x14ac:dyDescent="0.25">
      <c r="A427" s="130">
        <v>13070</v>
      </c>
      <c r="B427" s="129" t="s">
        <v>1569</v>
      </c>
      <c r="C427" s="129" t="s">
        <v>5616</v>
      </c>
    </row>
    <row r="428" spans="1:3" ht="15" x14ac:dyDescent="0.25">
      <c r="A428" s="130">
        <v>13083</v>
      </c>
      <c r="B428" s="129" t="s">
        <v>5034</v>
      </c>
      <c r="C428" s="129" t="s">
        <v>5616</v>
      </c>
    </row>
    <row r="429" spans="1:3" ht="15" x14ac:dyDescent="0.25">
      <c r="A429" s="130">
        <v>13084</v>
      </c>
      <c r="B429" s="129" t="s">
        <v>1570</v>
      </c>
      <c r="C429" s="129" t="s">
        <v>5616</v>
      </c>
    </row>
    <row r="430" spans="1:3" ht="15" x14ac:dyDescent="0.25">
      <c r="A430" s="130">
        <v>13102</v>
      </c>
      <c r="B430" s="129" t="s">
        <v>5653</v>
      </c>
      <c r="C430" s="129" t="s">
        <v>5616</v>
      </c>
    </row>
    <row r="431" spans="1:3" ht="15" x14ac:dyDescent="0.25">
      <c r="A431" s="130">
        <v>13112</v>
      </c>
      <c r="B431" s="129" t="s">
        <v>8292</v>
      </c>
      <c r="C431" s="129" t="s">
        <v>5616</v>
      </c>
    </row>
    <row r="432" spans="1:3" ht="15" x14ac:dyDescent="0.25">
      <c r="A432" s="130">
        <v>13113</v>
      </c>
      <c r="B432" s="129" t="s">
        <v>2133</v>
      </c>
      <c r="C432" s="129" t="s">
        <v>5616</v>
      </c>
    </row>
    <row r="433" spans="1:3" ht="15" x14ac:dyDescent="0.25">
      <c r="A433" s="130">
        <v>13114</v>
      </c>
      <c r="B433" s="129" t="s">
        <v>1572</v>
      </c>
      <c r="C433" s="129" t="s">
        <v>5616</v>
      </c>
    </row>
    <row r="434" spans="1:3" ht="15" x14ac:dyDescent="0.25">
      <c r="A434" s="130">
        <v>13115</v>
      </c>
      <c r="B434" s="129" t="s">
        <v>1573</v>
      </c>
      <c r="C434" s="129" t="s">
        <v>5616</v>
      </c>
    </row>
    <row r="435" spans="1:3" ht="15" x14ac:dyDescent="0.25">
      <c r="A435" s="130">
        <v>13116</v>
      </c>
      <c r="B435" s="129" t="s">
        <v>1574</v>
      </c>
      <c r="C435" s="129" t="s">
        <v>5616</v>
      </c>
    </row>
    <row r="436" spans="1:3" ht="15" x14ac:dyDescent="0.25">
      <c r="A436" s="130">
        <v>13117</v>
      </c>
      <c r="B436" s="129" t="s">
        <v>1575</v>
      </c>
      <c r="C436" s="129" t="s">
        <v>5616</v>
      </c>
    </row>
    <row r="437" spans="1:3" ht="15" x14ac:dyDescent="0.25">
      <c r="A437" s="130">
        <v>13118</v>
      </c>
      <c r="B437" s="129" t="s">
        <v>1576</v>
      </c>
      <c r="C437" s="129" t="s">
        <v>5616</v>
      </c>
    </row>
    <row r="438" spans="1:3" ht="15" x14ac:dyDescent="0.25">
      <c r="A438" s="130">
        <v>13119</v>
      </c>
      <c r="B438" s="129" t="s">
        <v>4664</v>
      </c>
      <c r="C438" s="129" t="s">
        <v>5616</v>
      </c>
    </row>
    <row r="439" spans="1:3" ht="15" x14ac:dyDescent="0.25">
      <c r="A439" s="130">
        <v>13138</v>
      </c>
      <c r="B439" s="129" t="s">
        <v>1577</v>
      </c>
      <c r="C439" s="129" t="s">
        <v>5616</v>
      </c>
    </row>
    <row r="440" spans="1:3" ht="15" x14ac:dyDescent="0.25">
      <c r="A440" s="130">
        <v>13139</v>
      </c>
      <c r="B440" s="129" t="s">
        <v>6428</v>
      </c>
      <c r="C440" s="129" t="s">
        <v>5616</v>
      </c>
    </row>
    <row r="441" spans="1:3" ht="15" x14ac:dyDescent="0.25">
      <c r="A441" s="130">
        <v>13151</v>
      </c>
      <c r="B441" s="129" t="s">
        <v>1578</v>
      </c>
      <c r="C441" s="129" t="s">
        <v>5616</v>
      </c>
    </row>
    <row r="442" spans="1:3" ht="15" x14ac:dyDescent="0.25">
      <c r="A442" s="130">
        <v>13154</v>
      </c>
      <c r="B442" s="129" t="s">
        <v>5654</v>
      </c>
      <c r="C442" s="129" t="s">
        <v>5616</v>
      </c>
    </row>
    <row r="443" spans="1:3" ht="15" x14ac:dyDescent="0.25">
      <c r="A443" s="130">
        <v>13155</v>
      </c>
      <c r="B443" s="129" t="s">
        <v>1579</v>
      </c>
      <c r="C443" s="129" t="s">
        <v>5616</v>
      </c>
    </row>
    <row r="444" spans="1:3" ht="15" x14ac:dyDescent="0.25">
      <c r="A444" s="130">
        <v>13170</v>
      </c>
      <c r="B444" s="129" t="s">
        <v>1580</v>
      </c>
      <c r="C444" s="129" t="s">
        <v>5616</v>
      </c>
    </row>
    <row r="445" spans="1:3" ht="15" x14ac:dyDescent="0.25">
      <c r="A445" s="130">
        <v>13193</v>
      </c>
      <c r="B445" s="129" t="s">
        <v>1581</v>
      </c>
      <c r="C445" s="129" t="s">
        <v>5616</v>
      </c>
    </row>
    <row r="446" spans="1:3" ht="15" x14ac:dyDescent="0.25">
      <c r="A446" s="130">
        <v>13208</v>
      </c>
      <c r="B446" s="129" t="s">
        <v>1582</v>
      </c>
      <c r="C446" s="129" t="s">
        <v>5616</v>
      </c>
    </row>
    <row r="447" spans="1:3" ht="15" x14ac:dyDescent="0.25">
      <c r="A447" s="130">
        <v>13209</v>
      </c>
      <c r="B447" s="129" t="s">
        <v>5035</v>
      </c>
      <c r="C447" s="129" t="s">
        <v>5616</v>
      </c>
    </row>
    <row r="448" spans="1:3" ht="15" x14ac:dyDescent="0.25">
      <c r="A448" s="130">
        <v>13210</v>
      </c>
      <c r="B448" s="129" t="s">
        <v>1583</v>
      </c>
      <c r="C448" s="129" t="s">
        <v>5616</v>
      </c>
    </row>
    <row r="449" spans="1:3" ht="15" x14ac:dyDescent="0.25">
      <c r="A449" s="130">
        <v>13217</v>
      </c>
      <c r="B449" s="129" t="s">
        <v>1584</v>
      </c>
      <c r="C449" s="129" t="s">
        <v>5616</v>
      </c>
    </row>
    <row r="450" spans="1:3" ht="15" x14ac:dyDescent="0.25">
      <c r="A450" s="130">
        <v>13303</v>
      </c>
      <c r="B450" s="129" t="s">
        <v>2962</v>
      </c>
      <c r="C450" s="129" t="s">
        <v>5616</v>
      </c>
    </row>
    <row r="451" spans="1:3" ht="15" x14ac:dyDescent="0.25">
      <c r="A451" s="130">
        <v>13347</v>
      </c>
      <c r="B451" s="129" t="s">
        <v>5655</v>
      </c>
      <c r="C451" s="129" t="s">
        <v>5616</v>
      </c>
    </row>
    <row r="452" spans="1:3" ht="15" x14ac:dyDescent="0.25">
      <c r="A452" s="130">
        <v>13348</v>
      </c>
      <c r="B452" s="129" t="s">
        <v>1585</v>
      </c>
      <c r="C452" s="129" t="s">
        <v>5616</v>
      </c>
    </row>
    <row r="453" spans="1:3" ht="15" x14ac:dyDescent="0.25">
      <c r="A453" s="130">
        <v>13364</v>
      </c>
      <c r="B453" s="129" t="s">
        <v>1586</v>
      </c>
      <c r="C453" s="129" t="s">
        <v>5616</v>
      </c>
    </row>
    <row r="454" spans="1:3" ht="15" x14ac:dyDescent="0.25">
      <c r="A454" s="130">
        <v>13382</v>
      </c>
      <c r="B454" s="129" t="s">
        <v>5036</v>
      </c>
      <c r="C454" s="129" t="s">
        <v>5616</v>
      </c>
    </row>
    <row r="455" spans="1:3" ht="15" x14ac:dyDescent="0.25">
      <c r="A455" s="130">
        <v>13390</v>
      </c>
      <c r="B455" s="129" t="s">
        <v>1587</v>
      </c>
      <c r="C455" s="129" t="s">
        <v>5616</v>
      </c>
    </row>
    <row r="456" spans="1:3" ht="15" x14ac:dyDescent="0.25">
      <c r="A456" s="130">
        <v>13391</v>
      </c>
      <c r="B456" s="129" t="s">
        <v>1588</v>
      </c>
      <c r="C456" s="129" t="s">
        <v>5616</v>
      </c>
    </row>
    <row r="457" spans="1:3" ht="15" x14ac:dyDescent="0.25">
      <c r="A457" s="130">
        <v>13393</v>
      </c>
      <c r="B457" s="129" t="s">
        <v>1589</v>
      </c>
      <c r="C457" s="129" t="s">
        <v>5616</v>
      </c>
    </row>
    <row r="458" spans="1:3" ht="15" x14ac:dyDescent="0.25">
      <c r="A458" s="130">
        <v>13408</v>
      </c>
      <c r="B458" s="129" t="s">
        <v>1590</v>
      </c>
      <c r="C458" s="129" t="s">
        <v>5616</v>
      </c>
    </row>
    <row r="459" spans="1:3" ht="15" x14ac:dyDescent="0.25">
      <c r="A459" s="130">
        <v>13529</v>
      </c>
      <c r="B459" s="129" t="s">
        <v>1591</v>
      </c>
      <c r="C459" s="129" t="s">
        <v>5616</v>
      </c>
    </row>
    <row r="460" spans="1:3" ht="15" x14ac:dyDescent="0.25">
      <c r="A460" s="130">
        <v>13548</v>
      </c>
      <c r="B460" s="129" t="s">
        <v>1592</v>
      </c>
      <c r="C460" s="129" t="s">
        <v>5616</v>
      </c>
    </row>
    <row r="461" spans="1:3" ht="15" x14ac:dyDescent="0.25">
      <c r="A461" s="130">
        <v>13549</v>
      </c>
      <c r="B461" s="129" t="s">
        <v>6429</v>
      </c>
      <c r="C461" s="129" t="s">
        <v>5616</v>
      </c>
    </row>
    <row r="462" spans="1:3" ht="15" x14ac:dyDescent="0.25">
      <c r="A462" s="130">
        <v>13550</v>
      </c>
      <c r="B462" s="129" t="s">
        <v>6430</v>
      </c>
      <c r="C462" s="129" t="s">
        <v>5616</v>
      </c>
    </row>
    <row r="463" spans="1:3" ht="15" x14ac:dyDescent="0.25">
      <c r="A463" s="130">
        <v>13610</v>
      </c>
      <c r="B463" s="129" t="s">
        <v>1593</v>
      </c>
      <c r="C463" s="129" t="s">
        <v>5616</v>
      </c>
    </row>
    <row r="464" spans="1:3" ht="15" x14ac:dyDescent="0.25">
      <c r="A464" s="130">
        <v>13760</v>
      </c>
      <c r="B464" s="129" t="s">
        <v>8293</v>
      </c>
      <c r="C464" s="129" t="s">
        <v>5616</v>
      </c>
    </row>
    <row r="465" spans="1:3" ht="15" x14ac:dyDescent="0.25">
      <c r="A465" s="130">
        <v>13817</v>
      </c>
      <c r="B465" s="129" t="s">
        <v>5037</v>
      </c>
      <c r="C465" s="129" t="s">
        <v>5616</v>
      </c>
    </row>
    <row r="466" spans="1:3" ht="15" x14ac:dyDescent="0.25">
      <c r="A466" s="130">
        <v>13820</v>
      </c>
      <c r="B466" s="129" t="s">
        <v>4665</v>
      </c>
      <c r="C466" s="129" t="s">
        <v>5616</v>
      </c>
    </row>
    <row r="467" spans="1:3" ht="15" x14ac:dyDescent="0.25">
      <c r="A467" s="130">
        <v>13821</v>
      </c>
      <c r="B467" s="129" t="s">
        <v>4666</v>
      </c>
      <c r="C467" s="129" t="s">
        <v>5616</v>
      </c>
    </row>
    <row r="468" spans="1:3" ht="15" x14ac:dyDescent="0.25">
      <c r="A468" s="130">
        <v>13822</v>
      </c>
      <c r="B468" s="129" t="s">
        <v>4667</v>
      </c>
      <c r="C468" s="129" t="s">
        <v>5616</v>
      </c>
    </row>
    <row r="469" spans="1:3" ht="15" x14ac:dyDescent="0.25">
      <c r="A469" s="130">
        <v>13823</v>
      </c>
      <c r="B469" s="129" t="s">
        <v>4668</v>
      </c>
      <c r="C469" s="129" t="s">
        <v>5616</v>
      </c>
    </row>
    <row r="470" spans="1:3" ht="15" x14ac:dyDescent="0.25">
      <c r="A470" s="130">
        <v>13824</v>
      </c>
      <c r="B470" s="129" t="s">
        <v>4669</v>
      </c>
      <c r="C470" s="129" t="s">
        <v>5616</v>
      </c>
    </row>
    <row r="471" spans="1:3" ht="15" x14ac:dyDescent="0.25">
      <c r="A471" s="130">
        <v>13825</v>
      </c>
      <c r="B471" s="129" t="s">
        <v>4670</v>
      </c>
      <c r="C471" s="129" t="s">
        <v>5616</v>
      </c>
    </row>
    <row r="472" spans="1:3" ht="15" x14ac:dyDescent="0.25">
      <c r="A472" s="130">
        <v>14111</v>
      </c>
      <c r="B472" s="129" t="s">
        <v>1594</v>
      </c>
      <c r="C472" s="129" t="s">
        <v>5616</v>
      </c>
    </row>
    <row r="473" spans="1:3" ht="15" x14ac:dyDescent="0.25">
      <c r="A473" s="130">
        <v>14112</v>
      </c>
      <c r="B473" s="129" t="s">
        <v>5038</v>
      </c>
      <c r="C473" s="129" t="s">
        <v>5616</v>
      </c>
    </row>
    <row r="474" spans="1:3" ht="15" x14ac:dyDescent="0.25">
      <c r="A474" s="130">
        <v>14113</v>
      </c>
      <c r="B474" s="129" t="s">
        <v>6431</v>
      </c>
      <c r="C474" s="129" t="s">
        <v>5616</v>
      </c>
    </row>
    <row r="475" spans="1:3" ht="15" x14ac:dyDescent="0.25">
      <c r="A475" s="130">
        <v>14167</v>
      </c>
      <c r="B475" s="129" t="s">
        <v>8294</v>
      </c>
      <c r="C475" s="129" t="s">
        <v>5616</v>
      </c>
    </row>
    <row r="476" spans="1:3" ht="15" x14ac:dyDescent="0.25">
      <c r="A476" s="130">
        <v>14200</v>
      </c>
      <c r="B476" s="129" t="s">
        <v>5039</v>
      </c>
      <c r="C476" s="129" t="s">
        <v>5616</v>
      </c>
    </row>
    <row r="477" spans="1:3" ht="15" x14ac:dyDescent="0.25">
      <c r="A477" s="130">
        <v>14201</v>
      </c>
      <c r="B477" s="129" t="s">
        <v>5040</v>
      </c>
      <c r="C477" s="129" t="s">
        <v>5616</v>
      </c>
    </row>
    <row r="478" spans="1:3" ht="15" x14ac:dyDescent="0.25">
      <c r="A478" s="130">
        <v>14202</v>
      </c>
      <c r="B478" s="129" t="s">
        <v>5041</v>
      </c>
      <c r="C478" s="129" t="s">
        <v>5616</v>
      </c>
    </row>
    <row r="479" spans="1:3" ht="15" x14ac:dyDescent="0.25">
      <c r="A479" s="130">
        <v>14203</v>
      </c>
      <c r="B479" s="129" t="s">
        <v>4671</v>
      </c>
      <c r="C479" s="129" t="s">
        <v>5616</v>
      </c>
    </row>
    <row r="480" spans="1:3" ht="15" x14ac:dyDescent="0.25">
      <c r="A480" s="130">
        <v>14204</v>
      </c>
      <c r="B480" s="129" t="s">
        <v>5656</v>
      </c>
      <c r="C480" s="129" t="s">
        <v>5616</v>
      </c>
    </row>
    <row r="481" spans="1:3" ht="15" x14ac:dyDescent="0.25">
      <c r="A481" s="130">
        <v>14205</v>
      </c>
      <c r="B481" s="129" t="s">
        <v>5657</v>
      </c>
      <c r="C481" s="129" t="s">
        <v>5616</v>
      </c>
    </row>
    <row r="482" spans="1:3" ht="15" x14ac:dyDescent="0.25">
      <c r="A482" s="130">
        <v>14206</v>
      </c>
      <c r="B482" s="129" t="s">
        <v>8295</v>
      </c>
      <c r="C482" s="129" t="s">
        <v>5616</v>
      </c>
    </row>
    <row r="483" spans="1:3" ht="15" x14ac:dyDescent="0.25">
      <c r="A483" s="130">
        <v>14210</v>
      </c>
      <c r="B483" s="129" t="s">
        <v>5042</v>
      </c>
      <c r="C483" s="129" t="s">
        <v>5616</v>
      </c>
    </row>
    <row r="484" spans="1:3" ht="15" x14ac:dyDescent="0.25">
      <c r="A484" s="130">
        <v>14220</v>
      </c>
      <c r="B484" s="129" t="s">
        <v>5043</v>
      </c>
      <c r="C484" s="129" t="s">
        <v>5616</v>
      </c>
    </row>
    <row r="485" spans="1:3" ht="15" x14ac:dyDescent="0.25">
      <c r="A485" s="130">
        <v>14230</v>
      </c>
      <c r="B485" s="129" t="s">
        <v>5044</v>
      </c>
      <c r="C485" s="129" t="s">
        <v>5616</v>
      </c>
    </row>
    <row r="486" spans="1:3" ht="15" x14ac:dyDescent="0.25">
      <c r="A486" s="130">
        <v>14231</v>
      </c>
      <c r="B486" s="129" t="s">
        <v>8296</v>
      </c>
      <c r="C486" s="129" t="s">
        <v>5616</v>
      </c>
    </row>
    <row r="487" spans="1:3" ht="15" x14ac:dyDescent="0.25">
      <c r="A487" s="130">
        <v>14240</v>
      </c>
      <c r="B487" s="129" t="s">
        <v>5045</v>
      </c>
      <c r="C487" s="129" t="s">
        <v>5616</v>
      </c>
    </row>
    <row r="488" spans="1:3" ht="15" x14ac:dyDescent="0.25">
      <c r="A488" s="130">
        <v>14245</v>
      </c>
      <c r="B488" s="129" t="s">
        <v>5046</v>
      </c>
      <c r="C488" s="129" t="s">
        <v>5616</v>
      </c>
    </row>
    <row r="489" spans="1:3" ht="15" x14ac:dyDescent="0.25">
      <c r="A489" s="130">
        <v>14246</v>
      </c>
      <c r="B489" s="129" t="s">
        <v>8297</v>
      </c>
      <c r="C489" s="129" t="s">
        <v>5616</v>
      </c>
    </row>
    <row r="490" spans="1:3" ht="15" x14ac:dyDescent="0.25">
      <c r="A490" s="130">
        <v>14247</v>
      </c>
      <c r="B490" s="129" t="s">
        <v>6432</v>
      </c>
      <c r="C490" s="129" t="s">
        <v>5616</v>
      </c>
    </row>
    <row r="491" spans="1:3" ht="15" x14ac:dyDescent="0.25">
      <c r="A491" s="130">
        <v>14248</v>
      </c>
      <c r="B491" s="129" t="s">
        <v>4672</v>
      </c>
      <c r="C491" s="129" t="s">
        <v>5616</v>
      </c>
    </row>
    <row r="492" spans="1:3" ht="15" x14ac:dyDescent="0.25">
      <c r="A492" s="130">
        <v>14249</v>
      </c>
      <c r="B492" s="129" t="s">
        <v>4673</v>
      </c>
      <c r="C492" s="129" t="s">
        <v>5616</v>
      </c>
    </row>
    <row r="493" spans="1:3" ht="15" x14ac:dyDescent="0.25">
      <c r="A493" s="130">
        <v>14250</v>
      </c>
      <c r="B493" s="129" t="s">
        <v>5047</v>
      </c>
      <c r="C493" s="129" t="s">
        <v>5616</v>
      </c>
    </row>
    <row r="494" spans="1:3" ht="15" x14ac:dyDescent="0.25">
      <c r="A494" s="130">
        <v>14260</v>
      </c>
      <c r="B494" s="129" t="s">
        <v>5048</v>
      </c>
      <c r="C494" s="129" t="s">
        <v>5616</v>
      </c>
    </row>
    <row r="495" spans="1:3" ht="15" x14ac:dyDescent="0.25">
      <c r="A495" s="130">
        <v>14272</v>
      </c>
      <c r="B495" s="129" t="s">
        <v>1595</v>
      </c>
      <c r="C495" s="129" t="s">
        <v>5616</v>
      </c>
    </row>
    <row r="496" spans="1:3" ht="15" x14ac:dyDescent="0.25">
      <c r="A496" s="130">
        <v>14282</v>
      </c>
      <c r="B496" s="129" t="s">
        <v>7972</v>
      </c>
      <c r="C496" s="129" t="s">
        <v>5616</v>
      </c>
    </row>
    <row r="497" spans="1:3" ht="15" x14ac:dyDescent="0.25">
      <c r="A497" s="130">
        <v>14283</v>
      </c>
      <c r="B497" s="129" t="s">
        <v>1596</v>
      </c>
      <c r="C497" s="129" t="s">
        <v>5616</v>
      </c>
    </row>
    <row r="498" spans="1:3" ht="15" x14ac:dyDescent="0.25">
      <c r="A498" s="130">
        <v>14284</v>
      </c>
      <c r="B498" s="129" t="s">
        <v>5049</v>
      </c>
      <c r="C498" s="129" t="s">
        <v>5616</v>
      </c>
    </row>
    <row r="499" spans="1:3" ht="15" x14ac:dyDescent="0.25">
      <c r="A499" s="130">
        <v>14285</v>
      </c>
      <c r="B499" s="129" t="s">
        <v>1597</v>
      </c>
      <c r="C499" s="129" t="s">
        <v>5616</v>
      </c>
    </row>
    <row r="500" spans="1:3" ht="15" x14ac:dyDescent="0.25">
      <c r="A500" s="130">
        <v>14286</v>
      </c>
      <c r="B500" s="129" t="s">
        <v>5050</v>
      </c>
      <c r="C500" s="129" t="s">
        <v>5616</v>
      </c>
    </row>
    <row r="501" spans="1:3" ht="15" x14ac:dyDescent="0.25">
      <c r="A501" s="130">
        <v>14287</v>
      </c>
      <c r="B501" s="129" t="s">
        <v>1598</v>
      </c>
      <c r="C501" s="129" t="s">
        <v>5616</v>
      </c>
    </row>
    <row r="502" spans="1:3" ht="15" x14ac:dyDescent="0.25">
      <c r="A502" s="130">
        <v>14288</v>
      </c>
      <c r="B502" s="129" t="s">
        <v>1599</v>
      </c>
      <c r="C502" s="129" t="s">
        <v>5616</v>
      </c>
    </row>
    <row r="503" spans="1:3" ht="15" x14ac:dyDescent="0.25">
      <c r="A503" s="130">
        <v>14289</v>
      </c>
      <c r="B503" s="129" t="s">
        <v>4674</v>
      </c>
      <c r="C503" s="129" t="s">
        <v>5616</v>
      </c>
    </row>
    <row r="504" spans="1:3" ht="15" x14ac:dyDescent="0.25">
      <c r="A504" s="130">
        <v>14290</v>
      </c>
      <c r="B504" s="129" t="s">
        <v>5051</v>
      </c>
      <c r="C504" s="129" t="s">
        <v>5616</v>
      </c>
    </row>
    <row r="505" spans="1:3" ht="15" x14ac:dyDescent="0.25">
      <c r="A505" s="130">
        <v>14292</v>
      </c>
      <c r="B505" s="129" t="s">
        <v>1600</v>
      </c>
      <c r="C505" s="129" t="s">
        <v>5616</v>
      </c>
    </row>
    <row r="506" spans="1:3" ht="15" x14ac:dyDescent="0.25">
      <c r="A506" s="130">
        <v>14293</v>
      </c>
      <c r="B506" s="129" t="s">
        <v>5470</v>
      </c>
      <c r="C506" s="129" t="s">
        <v>5616</v>
      </c>
    </row>
    <row r="507" spans="1:3" ht="15" x14ac:dyDescent="0.25">
      <c r="A507" s="130">
        <v>14294</v>
      </c>
      <c r="B507" s="129" t="s">
        <v>6433</v>
      </c>
      <c r="C507" s="129" t="s">
        <v>5616</v>
      </c>
    </row>
    <row r="508" spans="1:3" ht="15" x14ac:dyDescent="0.25">
      <c r="A508" s="130">
        <v>14300</v>
      </c>
      <c r="B508" s="129" t="s">
        <v>1601</v>
      </c>
      <c r="C508" s="129" t="s">
        <v>5616</v>
      </c>
    </row>
    <row r="509" spans="1:3" ht="15" x14ac:dyDescent="0.25">
      <c r="A509" s="130">
        <v>14301</v>
      </c>
      <c r="B509" s="129" t="s">
        <v>7016</v>
      </c>
      <c r="C509" s="129" t="s">
        <v>5616</v>
      </c>
    </row>
    <row r="510" spans="1:3" ht="15" x14ac:dyDescent="0.25">
      <c r="A510" s="130">
        <v>14310</v>
      </c>
      <c r="B510" s="129" t="s">
        <v>4675</v>
      </c>
      <c r="C510" s="129" t="s">
        <v>5616</v>
      </c>
    </row>
    <row r="511" spans="1:3" ht="15" x14ac:dyDescent="0.25">
      <c r="A511" s="130">
        <v>14311</v>
      </c>
      <c r="B511" s="129" t="s">
        <v>5471</v>
      </c>
      <c r="C511" s="129" t="s">
        <v>5616</v>
      </c>
    </row>
    <row r="512" spans="1:3" ht="15" x14ac:dyDescent="0.25">
      <c r="A512" s="130">
        <v>14317</v>
      </c>
      <c r="B512" s="129" t="s">
        <v>1602</v>
      </c>
      <c r="C512" s="129" t="s">
        <v>5616</v>
      </c>
    </row>
    <row r="513" spans="1:3" ht="15" x14ac:dyDescent="0.25">
      <c r="A513" s="130">
        <v>14318</v>
      </c>
      <c r="B513" s="129" t="s">
        <v>1603</v>
      </c>
      <c r="C513" s="129" t="s">
        <v>5616</v>
      </c>
    </row>
    <row r="514" spans="1:3" ht="15" x14ac:dyDescent="0.25">
      <c r="A514" s="130">
        <v>14319</v>
      </c>
      <c r="B514" s="129" t="s">
        <v>1604</v>
      </c>
      <c r="C514" s="129" t="s">
        <v>5616</v>
      </c>
    </row>
    <row r="515" spans="1:3" ht="15" x14ac:dyDescent="0.25">
      <c r="A515" s="130">
        <v>14320</v>
      </c>
      <c r="B515" s="129" t="s">
        <v>5052</v>
      </c>
      <c r="C515" s="129" t="s">
        <v>5616</v>
      </c>
    </row>
    <row r="516" spans="1:3" ht="15" x14ac:dyDescent="0.25">
      <c r="A516" s="130">
        <v>14332</v>
      </c>
      <c r="B516" s="129" t="s">
        <v>5053</v>
      </c>
      <c r="C516" s="129" t="s">
        <v>5616</v>
      </c>
    </row>
    <row r="517" spans="1:3" ht="15" x14ac:dyDescent="0.25">
      <c r="A517" s="130">
        <v>14343</v>
      </c>
      <c r="B517" s="129" t="s">
        <v>1605</v>
      </c>
      <c r="C517" s="129" t="s">
        <v>5616</v>
      </c>
    </row>
    <row r="518" spans="1:3" ht="15" x14ac:dyDescent="0.25">
      <c r="A518" s="130">
        <v>14350</v>
      </c>
      <c r="B518" s="129" t="s">
        <v>8139</v>
      </c>
      <c r="C518" s="129" t="s">
        <v>5616</v>
      </c>
    </row>
    <row r="519" spans="1:3" ht="15" x14ac:dyDescent="0.25">
      <c r="A519" s="130">
        <v>14351</v>
      </c>
      <c r="B519" s="129" t="s">
        <v>8140</v>
      </c>
      <c r="C519" s="129" t="s">
        <v>5616</v>
      </c>
    </row>
    <row r="520" spans="1:3" ht="15" x14ac:dyDescent="0.25">
      <c r="A520" s="130">
        <v>14352</v>
      </c>
      <c r="B520" s="129" t="s">
        <v>8141</v>
      </c>
      <c r="C520" s="129" t="s">
        <v>5616</v>
      </c>
    </row>
    <row r="521" spans="1:3" ht="15" x14ac:dyDescent="0.25">
      <c r="A521" s="130">
        <v>14353</v>
      </c>
      <c r="B521" s="129" t="s">
        <v>8142</v>
      </c>
      <c r="C521" s="129" t="s">
        <v>5616</v>
      </c>
    </row>
    <row r="522" spans="1:3" ht="15" x14ac:dyDescent="0.25">
      <c r="A522" s="130">
        <v>14354</v>
      </c>
      <c r="B522" s="129" t="s">
        <v>8143</v>
      </c>
      <c r="C522" s="129" t="s">
        <v>5616</v>
      </c>
    </row>
    <row r="523" spans="1:3" ht="15" x14ac:dyDescent="0.25">
      <c r="A523" s="130">
        <v>14355</v>
      </c>
      <c r="B523" s="129" t="s">
        <v>8144</v>
      </c>
      <c r="C523" s="129" t="s">
        <v>5616</v>
      </c>
    </row>
    <row r="524" spans="1:3" ht="15" x14ac:dyDescent="0.25">
      <c r="A524" s="130">
        <v>14356</v>
      </c>
      <c r="B524" s="129" t="s">
        <v>8145</v>
      </c>
      <c r="C524" s="129" t="s">
        <v>5616</v>
      </c>
    </row>
    <row r="525" spans="1:3" ht="15" x14ac:dyDescent="0.25">
      <c r="A525" s="130">
        <v>14357</v>
      </c>
      <c r="B525" s="129" t="s">
        <v>8146</v>
      </c>
      <c r="C525" s="129" t="s">
        <v>5616</v>
      </c>
    </row>
    <row r="526" spans="1:3" ht="15" x14ac:dyDescent="0.25">
      <c r="A526" s="130">
        <v>14358</v>
      </c>
      <c r="B526" s="129" t="s">
        <v>8147</v>
      </c>
      <c r="C526" s="129" t="s">
        <v>5616</v>
      </c>
    </row>
    <row r="527" spans="1:3" ht="15" x14ac:dyDescent="0.25">
      <c r="A527" s="130">
        <v>14359</v>
      </c>
      <c r="B527" s="129" t="s">
        <v>8148</v>
      </c>
      <c r="C527" s="129" t="s">
        <v>5616</v>
      </c>
    </row>
    <row r="528" spans="1:3" ht="15" x14ac:dyDescent="0.25">
      <c r="A528" s="130">
        <v>14360</v>
      </c>
      <c r="B528" s="129" t="s">
        <v>8149</v>
      </c>
      <c r="C528" s="129" t="s">
        <v>5616</v>
      </c>
    </row>
    <row r="529" spans="1:3" ht="15" x14ac:dyDescent="0.25">
      <c r="A529" s="130">
        <v>14361</v>
      </c>
      <c r="B529" s="129" t="s">
        <v>8150</v>
      </c>
      <c r="C529" s="129" t="s">
        <v>5616</v>
      </c>
    </row>
    <row r="530" spans="1:3" ht="15" x14ac:dyDescent="0.25">
      <c r="A530" s="130">
        <v>14362</v>
      </c>
      <c r="B530" s="129" t="s">
        <v>8151</v>
      </c>
      <c r="C530" s="129" t="s">
        <v>5616</v>
      </c>
    </row>
    <row r="531" spans="1:3" ht="15" x14ac:dyDescent="0.25">
      <c r="A531" s="130">
        <v>14384</v>
      </c>
      <c r="B531" s="129" t="s">
        <v>1606</v>
      </c>
      <c r="C531" s="129" t="s">
        <v>5616</v>
      </c>
    </row>
    <row r="532" spans="1:3" ht="15" x14ac:dyDescent="0.25">
      <c r="A532" s="130">
        <v>14400</v>
      </c>
      <c r="B532" s="129" t="s">
        <v>1607</v>
      </c>
      <c r="C532" s="129" t="s">
        <v>5616</v>
      </c>
    </row>
    <row r="533" spans="1:3" ht="15" x14ac:dyDescent="0.25">
      <c r="A533" s="130">
        <v>14407</v>
      </c>
      <c r="B533" s="129" t="s">
        <v>5054</v>
      </c>
      <c r="C533" s="129" t="s">
        <v>5616</v>
      </c>
    </row>
    <row r="534" spans="1:3" ht="15" x14ac:dyDescent="0.25">
      <c r="A534" s="130">
        <v>14414</v>
      </c>
      <c r="B534" s="129" t="s">
        <v>1608</v>
      </c>
      <c r="C534" s="129" t="s">
        <v>5616</v>
      </c>
    </row>
    <row r="535" spans="1:3" ht="15" x14ac:dyDescent="0.25">
      <c r="A535" s="130">
        <v>14432</v>
      </c>
      <c r="B535" s="129" t="s">
        <v>1609</v>
      </c>
      <c r="C535" s="129" t="s">
        <v>5616</v>
      </c>
    </row>
    <row r="536" spans="1:3" ht="15" x14ac:dyDescent="0.25">
      <c r="A536" s="130">
        <v>14443</v>
      </c>
      <c r="B536" s="129" t="s">
        <v>5055</v>
      </c>
      <c r="C536" s="129" t="s">
        <v>5616</v>
      </c>
    </row>
    <row r="537" spans="1:3" ht="15" x14ac:dyDescent="0.25">
      <c r="A537" s="130">
        <v>14483</v>
      </c>
      <c r="B537" s="129" t="s">
        <v>1610</v>
      </c>
      <c r="C537" s="129" t="s">
        <v>5616</v>
      </c>
    </row>
    <row r="538" spans="1:3" ht="15" x14ac:dyDescent="0.25">
      <c r="A538" s="130">
        <v>14484</v>
      </c>
      <c r="B538" s="129" t="s">
        <v>1611</v>
      </c>
      <c r="C538" s="129" t="s">
        <v>5616</v>
      </c>
    </row>
    <row r="539" spans="1:3" ht="15" x14ac:dyDescent="0.25">
      <c r="A539" s="130">
        <v>14487</v>
      </c>
      <c r="B539" s="129" t="s">
        <v>5056</v>
      </c>
      <c r="C539" s="129" t="s">
        <v>5616</v>
      </c>
    </row>
    <row r="540" spans="1:3" ht="15" x14ac:dyDescent="0.25">
      <c r="A540" s="130">
        <v>14488</v>
      </c>
      <c r="B540" s="129" t="s">
        <v>5056</v>
      </c>
      <c r="C540" s="129" t="s">
        <v>5616</v>
      </c>
    </row>
    <row r="541" spans="1:3" ht="15" x14ac:dyDescent="0.25">
      <c r="A541" s="130">
        <v>14498</v>
      </c>
      <c r="B541" s="129" t="s">
        <v>1612</v>
      </c>
      <c r="C541" s="129" t="s">
        <v>5616</v>
      </c>
    </row>
    <row r="542" spans="1:3" ht="15" x14ac:dyDescent="0.25">
      <c r="A542" s="130">
        <v>14520</v>
      </c>
      <c r="B542" s="129" t="s">
        <v>1015</v>
      </c>
      <c r="C542" s="129" t="s">
        <v>5616</v>
      </c>
    </row>
    <row r="543" spans="1:3" ht="15" x14ac:dyDescent="0.25">
      <c r="A543" s="130">
        <v>14549</v>
      </c>
      <c r="B543" s="129" t="s">
        <v>1613</v>
      </c>
      <c r="C543" s="129" t="s">
        <v>5616</v>
      </c>
    </row>
    <row r="544" spans="1:3" ht="15" x14ac:dyDescent="0.25">
      <c r="A544" s="130">
        <v>14550</v>
      </c>
      <c r="B544" s="129" t="s">
        <v>1614</v>
      </c>
      <c r="C544" s="129" t="s">
        <v>5616</v>
      </c>
    </row>
    <row r="545" spans="1:3" ht="15" x14ac:dyDescent="0.25">
      <c r="A545" s="130">
        <v>14562</v>
      </c>
      <c r="B545" s="129" t="s">
        <v>1615</v>
      </c>
      <c r="C545" s="129" t="s">
        <v>5616</v>
      </c>
    </row>
    <row r="546" spans="1:3" ht="15" x14ac:dyDescent="0.25">
      <c r="A546" s="130">
        <v>14563</v>
      </c>
      <c r="B546" s="129" t="s">
        <v>5057</v>
      </c>
      <c r="C546" s="129" t="s">
        <v>5616</v>
      </c>
    </row>
    <row r="547" spans="1:3" ht="15" x14ac:dyDescent="0.25">
      <c r="A547" s="130">
        <v>14564</v>
      </c>
      <c r="B547" s="129" t="s">
        <v>1616</v>
      </c>
      <c r="C547" s="129" t="s">
        <v>5616</v>
      </c>
    </row>
    <row r="548" spans="1:3" ht="15" x14ac:dyDescent="0.25">
      <c r="A548" s="130">
        <v>14565</v>
      </c>
      <c r="B548" s="129" t="s">
        <v>1617</v>
      </c>
      <c r="C548" s="129" t="s">
        <v>5616</v>
      </c>
    </row>
    <row r="549" spans="1:3" ht="15" x14ac:dyDescent="0.25">
      <c r="A549" s="130">
        <v>14566</v>
      </c>
      <c r="B549" s="129" t="s">
        <v>1618</v>
      </c>
      <c r="C549" s="129" t="s">
        <v>5616</v>
      </c>
    </row>
    <row r="550" spans="1:3" ht="15" x14ac:dyDescent="0.25">
      <c r="A550" s="130">
        <v>14567</v>
      </c>
      <c r="B550" s="129" t="s">
        <v>1619</v>
      </c>
      <c r="C550" s="129" t="s">
        <v>5616</v>
      </c>
    </row>
    <row r="551" spans="1:3" ht="15" x14ac:dyDescent="0.25">
      <c r="A551" s="130">
        <v>14568</v>
      </c>
      <c r="B551" s="129" t="s">
        <v>1620</v>
      </c>
      <c r="C551" s="129" t="s">
        <v>5616</v>
      </c>
    </row>
    <row r="552" spans="1:3" ht="15" x14ac:dyDescent="0.25">
      <c r="A552" s="130">
        <v>14569</v>
      </c>
      <c r="B552" s="129" t="s">
        <v>1621</v>
      </c>
      <c r="C552" s="129" t="s">
        <v>5616</v>
      </c>
    </row>
    <row r="553" spans="1:3" ht="15" x14ac:dyDescent="0.25">
      <c r="A553" s="130">
        <v>14570</v>
      </c>
      <c r="B553" s="129" t="s">
        <v>1622</v>
      </c>
      <c r="C553" s="129" t="s">
        <v>5616</v>
      </c>
    </row>
    <row r="554" spans="1:3" ht="15" x14ac:dyDescent="0.25">
      <c r="A554" s="130">
        <v>14600</v>
      </c>
      <c r="B554" s="129" t="s">
        <v>6488</v>
      </c>
      <c r="C554" s="129" t="s">
        <v>5616</v>
      </c>
    </row>
    <row r="555" spans="1:3" ht="15" x14ac:dyDescent="0.25">
      <c r="A555" s="130">
        <v>14601</v>
      </c>
      <c r="B555" s="129" t="s">
        <v>6490</v>
      </c>
      <c r="C555" s="129" t="s">
        <v>5616</v>
      </c>
    </row>
    <row r="556" spans="1:3" ht="15" x14ac:dyDescent="0.25">
      <c r="A556" s="130">
        <v>14602</v>
      </c>
      <c r="B556" s="129" t="s">
        <v>6942</v>
      </c>
      <c r="C556" s="129" t="s">
        <v>5616</v>
      </c>
    </row>
    <row r="557" spans="1:3" ht="15" x14ac:dyDescent="0.25">
      <c r="A557" s="130">
        <v>14603</v>
      </c>
      <c r="B557" s="129" t="s">
        <v>6943</v>
      </c>
      <c r="C557" s="129" t="s">
        <v>5616</v>
      </c>
    </row>
    <row r="558" spans="1:3" ht="15" x14ac:dyDescent="0.25">
      <c r="A558" s="130">
        <v>14604</v>
      </c>
      <c r="B558" s="129" t="s">
        <v>8298</v>
      </c>
      <c r="C558" s="129" t="s">
        <v>5616</v>
      </c>
    </row>
    <row r="559" spans="1:3" ht="15" x14ac:dyDescent="0.25">
      <c r="A559" s="130">
        <v>14605</v>
      </c>
      <c r="B559" s="129" t="s">
        <v>8299</v>
      </c>
      <c r="C559" s="129" t="s">
        <v>5616</v>
      </c>
    </row>
    <row r="560" spans="1:3" ht="15" x14ac:dyDescent="0.25">
      <c r="A560" s="130">
        <v>14606</v>
      </c>
      <c r="B560" s="129" t="s">
        <v>8300</v>
      </c>
      <c r="C560" s="129" t="s">
        <v>5616</v>
      </c>
    </row>
    <row r="561" spans="1:3" ht="15" x14ac:dyDescent="0.25">
      <c r="A561" s="130">
        <v>14607</v>
      </c>
      <c r="B561" s="129" t="s">
        <v>8301</v>
      </c>
      <c r="C561" s="129" t="s">
        <v>5616</v>
      </c>
    </row>
    <row r="562" spans="1:3" ht="15" x14ac:dyDescent="0.25">
      <c r="A562" s="130">
        <v>14608</v>
      </c>
      <c r="B562" s="129" t="s">
        <v>8302</v>
      </c>
      <c r="C562" s="129" t="s">
        <v>5616</v>
      </c>
    </row>
    <row r="563" spans="1:3" ht="15" x14ac:dyDescent="0.25">
      <c r="A563" s="130">
        <v>14609</v>
      </c>
      <c r="B563" s="129" t="s">
        <v>8303</v>
      </c>
      <c r="C563" s="129" t="s">
        <v>5616</v>
      </c>
    </row>
    <row r="564" spans="1:3" ht="15" x14ac:dyDescent="0.25">
      <c r="A564" s="130">
        <v>14610</v>
      </c>
      <c r="B564" s="129" t="s">
        <v>7973</v>
      </c>
      <c r="C564" s="129" t="s">
        <v>5616</v>
      </c>
    </row>
    <row r="565" spans="1:3" ht="15" x14ac:dyDescent="0.25">
      <c r="A565" s="130">
        <v>14611</v>
      </c>
      <c r="B565" s="129" t="s">
        <v>7974</v>
      </c>
      <c r="C565" s="129" t="s">
        <v>5616</v>
      </c>
    </row>
    <row r="566" spans="1:3" ht="15" x14ac:dyDescent="0.25">
      <c r="A566" s="130">
        <v>14612</v>
      </c>
      <c r="B566" s="129" t="s">
        <v>7975</v>
      </c>
      <c r="C566" s="129" t="s">
        <v>5616</v>
      </c>
    </row>
    <row r="567" spans="1:3" ht="15" x14ac:dyDescent="0.25">
      <c r="A567" s="130">
        <v>14613</v>
      </c>
      <c r="B567" s="129" t="s">
        <v>7976</v>
      </c>
      <c r="C567" s="129" t="s">
        <v>5616</v>
      </c>
    </row>
    <row r="568" spans="1:3" ht="15" x14ac:dyDescent="0.25">
      <c r="A568" s="130">
        <v>14614</v>
      </c>
      <c r="B568" s="129" t="s">
        <v>7977</v>
      </c>
      <c r="C568" s="129" t="s">
        <v>5616</v>
      </c>
    </row>
    <row r="569" spans="1:3" ht="15" x14ac:dyDescent="0.25">
      <c r="A569" s="130">
        <v>14615</v>
      </c>
      <c r="B569" s="129" t="s">
        <v>8304</v>
      </c>
      <c r="C569" s="129" t="s">
        <v>5616</v>
      </c>
    </row>
    <row r="570" spans="1:3" ht="15" x14ac:dyDescent="0.25">
      <c r="A570" s="130">
        <v>14616</v>
      </c>
      <c r="B570" s="129" t="s">
        <v>6941</v>
      </c>
      <c r="C570" s="129" t="s">
        <v>5616</v>
      </c>
    </row>
    <row r="571" spans="1:3" ht="15" x14ac:dyDescent="0.25">
      <c r="A571" s="130">
        <v>14617</v>
      </c>
      <c r="B571" s="129" t="s">
        <v>8294</v>
      </c>
      <c r="C571" s="129" t="s">
        <v>5616</v>
      </c>
    </row>
    <row r="572" spans="1:3" ht="15" x14ac:dyDescent="0.25">
      <c r="A572" s="130">
        <v>14618</v>
      </c>
      <c r="B572" s="129" t="s">
        <v>6495</v>
      </c>
      <c r="C572" s="129" t="s">
        <v>5616</v>
      </c>
    </row>
    <row r="573" spans="1:3" ht="15" x14ac:dyDescent="0.25">
      <c r="A573" s="130">
        <v>14619</v>
      </c>
      <c r="B573" s="129" t="s">
        <v>5691</v>
      </c>
      <c r="C573" s="129" t="s">
        <v>5616</v>
      </c>
    </row>
    <row r="574" spans="1:3" ht="15" x14ac:dyDescent="0.25">
      <c r="A574" s="130">
        <v>14620</v>
      </c>
      <c r="B574" s="129" t="s">
        <v>6489</v>
      </c>
      <c r="C574" s="129" t="s">
        <v>5616</v>
      </c>
    </row>
    <row r="575" spans="1:3" ht="15" x14ac:dyDescent="0.25">
      <c r="A575" s="130">
        <v>14621</v>
      </c>
      <c r="B575" s="129" t="s">
        <v>8305</v>
      </c>
      <c r="C575" s="129" t="s">
        <v>5616</v>
      </c>
    </row>
    <row r="576" spans="1:3" ht="15" x14ac:dyDescent="0.25">
      <c r="A576" s="130">
        <v>14639</v>
      </c>
      <c r="B576" s="129" t="s">
        <v>6491</v>
      </c>
      <c r="C576" s="129" t="s">
        <v>5616</v>
      </c>
    </row>
    <row r="577" spans="1:3" ht="15" x14ac:dyDescent="0.25">
      <c r="A577" s="130">
        <v>14662</v>
      </c>
      <c r="B577" s="129" t="s">
        <v>1623</v>
      </c>
      <c r="C577" s="129" t="s">
        <v>5616</v>
      </c>
    </row>
    <row r="578" spans="1:3" ht="15" x14ac:dyDescent="0.25">
      <c r="A578" s="130">
        <v>14674</v>
      </c>
      <c r="B578" s="129" t="s">
        <v>5058</v>
      </c>
      <c r="C578" s="129" t="s">
        <v>5616</v>
      </c>
    </row>
    <row r="579" spans="1:3" ht="15" x14ac:dyDescent="0.25">
      <c r="A579" s="130">
        <v>14685</v>
      </c>
      <c r="B579" s="129" t="s">
        <v>1624</v>
      </c>
      <c r="C579" s="129" t="s">
        <v>5616</v>
      </c>
    </row>
    <row r="580" spans="1:3" ht="15" x14ac:dyDescent="0.25">
      <c r="A580" s="130">
        <v>14686</v>
      </c>
      <c r="B580" s="129" t="s">
        <v>1625</v>
      </c>
      <c r="C580" s="129" t="s">
        <v>5616</v>
      </c>
    </row>
    <row r="581" spans="1:3" ht="15" x14ac:dyDescent="0.25">
      <c r="A581" s="130">
        <v>14690</v>
      </c>
      <c r="B581" s="129" t="s">
        <v>1626</v>
      </c>
      <c r="C581" s="129" t="s">
        <v>5616</v>
      </c>
    </row>
    <row r="582" spans="1:3" ht="15" x14ac:dyDescent="0.25">
      <c r="A582" s="130">
        <v>14692</v>
      </c>
      <c r="B582" s="129" t="s">
        <v>1627</v>
      </c>
      <c r="C582" s="129" t="s">
        <v>5616</v>
      </c>
    </row>
    <row r="583" spans="1:3" ht="15" x14ac:dyDescent="0.25">
      <c r="A583" s="130">
        <v>14694</v>
      </c>
      <c r="B583" s="129" t="s">
        <v>1628</v>
      </c>
      <c r="C583" s="129" t="s">
        <v>5616</v>
      </c>
    </row>
    <row r="584" spans="1:3" ht="15" x14ac:dyDescent="0.25">
      <c r="A584" s="130">
        <v>14706</v>
      </c>
      <c r="B584" s="129" t="s">
        <v>1629</v>
      </c>
      <c r="C584" s="129" t="s">
        <v>5616</v>
      </c>
    </row>
    <row r="585" spans="1:3" ht="15" x14ac:dyDescent="0.25">
      <c r="A585" s="130">
        <v>14710</v>
      </c>
      <c r="B585" s="129" t="s">
        <v>1630</v>
      </c>
      <c r="C585" s="129" t="s">
        <v>5616</v>
      </c>
    </row>
    <row r="586" spans="1:3" ht="15" x14ac:dyDescent="0.25">
      <c r="A586" s="130">
        <v>14718</v>
      </c>
      <c r="B586" s="129" t="s">
        <v>5059</v>
      </c>
      <c r="C586" s="129" t="s">
        <v>5616</v>
      </c>
    </row>
    <row r="587" spans="1:3" ht="15" x14ac:dyDescent="0.25">
      <c r="A587" s="130">
        <v>14723</v>
      </c>
      <c r="B587" s="129" t="s">
        <v>5060</v>
      </c>
      <c r="C587" s="129" t="s">
        <v>5616</v>
      </c>
    </row>
    <row r="588" spans="1:3" ht="15" x14ac:dyDescent="0.25">
      <c r="A588" s="130">
        <v>14738</v>
      </c>
      <c r="B588" s="129" t="s">
        <v>7978</v>
      </c>
      <c r="C588" s="129" t="s">
        <v>5616</v>
      </c>
    </row>
    <row r="589" spans="1:3" ht="15" x14ac:dyDescent="0.25">
      <c r="A589" s="130">
        <v>14739</v>
      </c>
      <c r="B589" s="129" t="s">
        <v>1631</v>
      </c>
      <c r="C589" s="129" t="s">
        <v>5616</v>
      </c>
    </row>
    <row r="590" spans="1:3" ht="15" x14ac:dyDescent="0.25">
      <c r="A590" s="130">
        <v>14751</v>
      </c>
      <c r="B590" s="129" t="s">
        <v>5061</v>
      </c>
      <c r="C590" s="129" t="s">
        <v>5616</v>
      </c>
    </row>
    <row r="591" spans="1:3" ht="15" x14ac:dyDescent="0.25">
      <c r="A591" s="130">
        <v>14765</v>
      </c>
      <c r="B591" s="129" t="s">
        <v>1632</v>
      </c>
      <c r="C591" s="129" t="s">
        <v>5616</v>
      </c>
    </row>
    <row r="592" spans="1:3" ht="15" x14ac:dyDescent="0.25">
      <c r="A592" s="130">
        <v>14781</v>
      </c>
      <c r="B592" s="129" t="s">
        <v>1633</v>
      </c>
      <c r="C592" s="129" t="s">
        <v>5616</v>
      </c>
    </row>
    <row r="593" spans="1:3" ht="15" x14ac:dyDescent="0.25">
      <c r="A593" s="130">
        <v>14810</v>
      </c>
      <c r="B593" s="129" t="s">
        <v>8306</v>
      </c>
      <c r="C593" s="129" t="s">
        <v>5616</v>
      </c>
    </row>
    <row r="594" spans="1:3" ht="15" x14ac:dyDescent="0.25">
      <c r="A594" s="130">
        <v>14843</v>
      </c>
      <c r="B594" s="129" t="s">
        <v>1634</v>
      </c>
      <c r="C594" s="129" t="s">
        <v>5616</v>
      </c>
    </row>
    <row r="595" spans="1:3" ht="15" x14ac:dyDescent="0.25">
      <c r="A595" s="130">
        <v>14881</v>
      </c>
      <c r="B595" s="129" t="s">
        <v>5062</v>
      </c>
      <c r="C595" s="129" t="s">
        <v>5616</v>
      </c>
    </row>
    <row r="596" spans="1:3" ht="15" x14ac:dyDescent="0.25">
      <c r="A596" s="130">
        <v>14913</v>
      </c>
      <c r="B596" s="129" t="s">
        <v>1635</v>
      </c>
      <c r="C596" s="129" t="s">
        <v>5616</v>
      </c>
    </row>
    <row r="597" spans="1:3" ht="15" x14ac:dyDescent="0.25">
      <c r="A597" s="130">
        <v>14916</v>
      </c>
      <c r="B597" s="129" t="s">
        <v>1636</v>
      </c>
      <c r="C597" s="129" t="s">
        <v>5616</v>
      </c>
    </row>
    <row r="598" spans="1:3" ht="15" x14ac:dyDescent="0.25">
      <c r="A598" s="130">
        <v>14939</v>
      </c>
      <c r="B598" s="129" t="s">
        <v>5063</v>
      </c>
      <c r="C598" s="129" t="s">
        <v>5616</v>
      </c>
    </row>
    <row r="599" spans="1:3" ht="15" x14ac:dyDescent="0.25">
      <c r="A599" s="130">
        <v>14940</v>
      </c>
      <c r="B599" s="129" t="s">
        <v>5064</v>
      </c>
      <c r="C599" s="129" t="s">
        <v>5616</v>
      </c>
    </row>
    <row r="600" spans="1:3" ht="15" x14ac:dyDescent="0.25">
      <c r="A600" s="130">
        <v>14941</v>
      </c>
      <c r="B600" s="129" t="s">
        <v>1637</v>
      </c>
      <c r="C600" s="129" t="s">
        <v>5616</v>
      </c>
    </row>
    <row r="601" spans="1:3" ht="15" x14ac:dyDescent="0.25">
      <c r="A601" s="130">
        <v>14942</v>
      </c>
      <c r="B601" s="129" t="s">
        <v>5065</v>
      </c>
      <c r="C601" s="129" t="s">
        <v>5616</v>
      </c>
    </row>
    <row r="602" spans="1:3" ht="15" x14ac:dyDescent="0.25">
      <c r="A602" s="130">
        <v>14943</v>
      </c>
      <c r="B602" s="129" t="s">
        <v>1638</v>
      </c>
      <c r="C602" s="129" t="s">
        <v>5616</v>
      </c>
    </row>
    <row r="603" spans="1:3" ht="15" x14ac:dyDescent="0.25">
      <c r="A603" s="130">
        <v>14977</v>
      </c>
      <c r="B603" s="129" t="s">
        <v>1639</v>
      </c>
      <c r="C603" s="129" t="s">
        <v>5616</v>
      </c>
    </row>
    <row r="604" spans="1:3" ht="15" x14ac:dyDescent="0.25">
      <c r="A604" s="130">
        <v>14982</v>
      </c>
      <c r="B604" s="129" t="s">
        <v>1640</v>
      </c>
      <c r="C604" s="129" t="s">
        <v>5616</v>
      </c>
    </row>
    <row r="605" spans="1:3" ht="15" x14ac:dyDescent="0.25">
      <c r="A605" s="130">
        <v>14990</v>
      </c>
      <c r="B605" s="129" t="s">
        <v>5066</v>
      </c>
      <c r="C605" s="129" t="s">
        <v>5616</v>
      </c>
    </row>
    <row r="606" spans="1:3" ht="15" x14ac:dyDescent="0.25">
      <c r="A606" s="130">
        <v>15021</v>
      </c>
      <c r="B606" s="129" t="s">
        <v>1641</v>
      </c>
      <c r="C606" s="129" t="s">
        <v>5616</v>
      </c>
    </row>
    <row r="607" spans="1:3" ht="15" x14ac:dyDescent="0.25">
      <c r="A607" s="130">
        <v>15071</v>
      </c>
      <c r="B607" s="129" t="s">
        <v>1642</v>
      </c>
      <c r="C607" s="129" t="s">
        <v>5616</v>
      </c>
    </row>
    <row r="608" spans="1:3" ht="15" x14ac:dyDescent="0.25">
      <c r="A608" s="130">
        <v>15097</v>
      </c>
      <c r="B608" s="129" t="s">
        <v>1643</v>
      </c>
      <c r="C608" s="129" t="s">
        <v>5616</v>
      </c>
    </row>
    <row r="609" spans="1:3" ht="15" x14ac:dyDescent="0.25">
      <c r="A609" s="130">
        <v>15098</v>
      </c>
      <c r="B609" s="129" t="s">
        <v>5658</v>
      </c>
      <c r="C609" s="129" t="s">
        <v>5616</v>
      </c>
    </row>
    <row r="610" spans="1:3" ht="15" x14ac:dyDescent="0.25">
      <c r="A610" s="130">
        <v>15106</v>
      </c>
      <c r="B610" s="129" t="s">
        <v>1644</v>
      </c>
      <c r="C610" s="129" t="s">
        <v>5616</v>
      </c>
    </row>
    <row r="611" spans="1:3" ht="15" x14ac:dyDescent="0.25">
      <c r="A611" s="130">
        <v>15107</v>
      </c>
      <c r="B611" s="129" t="s">
        <v>8152</v>
      </c>
      <c r="C611" s="129" t="s">
        <v>5616</v>
      </c>
    </row>
    <row r="612" spans="1:3" ht="15" x14ac:dyDescent="0.25">
      <c r="A612" s="130">
        <v>15108</v>
      </c>
      <c r="B612" s="129" t="s">
        <v>8153</v>
      </c>
      <c r="C612" s="129" t="s">
        <v>5616</v>
      </c>
    </row>
    <row r="613" spans="1:3" ht="15" x14ac:dyDescent="0.25">
      <c r="A613" s="130">
        <v>15109</v>
      </c>
      <c r="B613" s="129" t="s">
        <v>8154</v>
      </c>
      <c r="C613" s="129" t="s">
        <v>5616</v>
      </c>
    </row>
    <row r="614" spans="1:3" ht="15" x14ac:dyDescent="0.25">
      <c r="A614" s="130">
        <v>15110</v>
      </c>
      <c r="B614" s="129" t="s">
        <v>8155</v>
      </c>
      <c r="C614" s="129" t="s">
        <v>5616</v>
      </c>
    </row>
    <row r="615" spans="1:3" ht="15" x14ac:dyDescent="0.25">
      <c r="A615" s="130">
        <v>15111</v>
      </c>
      <c r="B615" s="129" t="s">
        <v>8156</v>
      </c>
      <c r="C615" s="129" t="s">
        <v>5616</v>
      </c>
    </row>
    <row r="616" spans="1:3" ht="15" x14ac:dyDescent="0.25">
      <c r="A616" s="130">
        <v>15112</v>
      </c>
      <c r="B616" s="129" t="s">
        <v>8157</v>
      </c>
      <c r="C616" s="129" t="s">
        <v>5616</v>
      </c>
    </row>
    <row r="617" spans="1:3" ht="15" x14ac:dyDescent="0.25">
      <c r="A617" s="130">
        <v>15113</v>
      </c>
      <c r="B617" s="129" t="s">
        <v>8158</v>
      </c>
      <c r="C617" s="129" t="s">
        <v>5616</v>
      </c>
    </row>
    <row r="618" spans="1:3" ht="15" x14ac:dyDescent="0.25">
      <c r="A618" s="130">
        <v>15131</v>
      </c>
      <c r="B618" s="129" t="s">
        <v>1645</v>
      </c>
      <c r="C618" s="129" t="s">
        <v>5616</v>
      </c>
    </row>
    <row r="619" spans="1:3" ht="15" x14ac:dyDescent="0.25">
      <c r="A619" s="130">
        <v>15143</v>
      </c>
      <c r="B619" s="129" t="s">
        <v>6925</v>
      </c>
      <c r="C619" s="129" t="s">
        <v>5616</v>
      </c>
    </row>
    <row r="620" spans="1:3" ht="15" x14ac:dyDescent="0.25">
      <c r="A620" s="130">
        <v>15144</v>
      </c>
      <c r="B620" s="129" t="s">
        <v>4676</v>
      </c>
      <c r="C620" s="129" t="s">
        <v>5616</v>
      </c>
    </row>
    <row r="621" spans="1:3" ht="15" x14ac:dyDescent="0.25">
      <c r="A621" s="130">
        <v>15145</v>
      </c>
      <c r="B621" s="129" t="s">
        <v>1646</v>
      </c>
      <c r="C621" s="129" t="s">
        <v>5616</v>
      </c>
    </row>
    <row r="622" spans="1:3" ht="15" x14ac:dyDescent="0.25">
      <c r="A622" s="130">
        <v>15146</v>
      </c>
      <c r="B622" s="129" t="s">
        <v>1647</v>
      </c>
      <c r="C622" s="129" t="s">
        <v>5616</v>
      </c>
    </row>
    <row r="623" spans="1:3" ht="15" x14ac:dyDescent="0.25">
      <c r="A623" s="130">
        <v>15147</v>
      </c>
      <c r="B623" s="129" t="s">
        <v>4677</v>
      </c>
      <c r="C623" s="129" t="s">
        <v>5616</v>
      </c>
    </row>
    <row r="624" spans="1:3" ht="15" x14ac:dyDescent="0.25">
      <c r="A624" s="130">
        <v>15148</v>
      </c>
      <c r="B624" s="129" t="s">
        <v>1648</v>
      </c>
      <c r="C624" s="129" t="s">
        <v>5616</v>
      </c>
    </row>
    <row r="625" spans="1:3" ht="15" x14ac:dyDescent="0.25">
      <c r="A625" s="130">
        <v>15150</v>
      </c>
      <c r="B625" s="129" t="s">
        <v>1649</v>
      </c>
      <c r="C625" s="129" t="s">
        <v>5616</v>
      </c>
    </row>
    <row r="626" spans="1:3" ht="15" x14ac:dyDescent="0.25">
      <c r="A626" s="130">
        <v>15155</v>
      </c>
      <c r="B626" s="129" t="s">
        <v>8307</v>
      </c>
      <c r="C626" s="129" t="s">
        <v>5616</v>
      </c>
    </row>
    <row r="627" spans="1:3" ht="15" x14ac:dyDescent="0.25">
      <c r="A627" s="130">
        <v>15156</v>
      </c>
      <c r="B627" s="129" t="s">
        <v>6434</v>
      </c>
      <c r="C627" s="129" t="s">
        <v>5616</v>
      </c>
    </row>
    <row r="628" spans="1:3" ht="15" x14ac:dyDescent="0.25">
      <c r="A628" s="130">
        <v>15157</v>
      </c>
      <c r="B628" s="129" t="s">
        <v>4678</v>
      </c>
      <c r="C628" s="129" t="s">
        <v>5616</v>
      </c>
    </row>
    <row r="629" spans="1:3" ht="15" x14ac:dyDescent="0.25">
      <c r="A629" s="130">
        <v>15158</v>
      </c>
      <c r="B629" s="129" t="s">
        <v>1650</v>
      </c>
      <c r="C629" s="129" t="s">
        <v>5616</v>
      </c>
    </row>
    <row r="630" spans="1:3" ht="15" x14ac:dyDescent="0.25">
      <c r="A630" s="130">
        <v>15159</v>
      </c>
      <c r="B630" s="129" t="s">
        <v>1651</v>
      </c>
      <c r="C630" s="129" t="s">
        <v>5616</v>
      </c>
    </row>
    <row r="631" spans="1:3" ht="15" x14ac:dyDescent="0.25">
      <c r="A631" s="130">
        <v>15160</v>
      </c>
      <c r="B631" s="129" t="s">
        <v>1652</v>
      </c>
      <c r="C631" s="129" t="s">
        <v>5616</v>
      </c>
    </row>
    <row r="632" spans="1:3" ht="15" x14ac:dyDescent="0.25">
      <c r="A632" s="130">
        <v>15170</v>
      </c>
      <c r="B632" s="129" t="s">
        <v>1653</v>
      </c>
      <c r="C632" s="129" t="s">
        <v>5616</v>
      </c>
    </row>
    <row r="633" spans="1:3" ht="15" x14ac:dyDescent="0.25">
      <c r="A633" s="130">
        <v>15180</v>
      </c>
      <c r="B633" s="129" t="s">
        <v>1654</v>
      </c>
      <c r="C633" s="129" t="s">
        <v>5616</v>
      </c>
    </row>
    <row r="634" spans="1:3" ht="15" x14ac:dyDescent="0.25">
      <c r="A634" s="130">
        <v>15191</v>
      </c>
      <c r="B634" s="129" t="s">
        <v>1655</v>
      </c>
      <c r="C634" s="129" t="s">
        <v>5616</v>
      </c>
    </row>
    <row r="635" spans="1:3" ht="15" x14ac:dyDescent="0.25">
      <c r="A635" s="130">
        <v>15198</v>
      </c>
      <c r="B635" s="129" t="s">
        <v>5067</v>
      </c>
      <c r="C635" s="129" t="s">
        <v>5616</v>
      </c>
    </row>
    <row r="636" spans="1:3" ht="15" x14ac:dyDescent="0.25">
      <c r="A636" s="130">
        <v>15199</v>
      </c>
      <c r="B636" s="129" t="s">
        <v>5068</v>
      </c>
      <c r="C636" s="129" t="s">
        <v>5616</v>
      </c>
    </row>
    <row r="637" spans="1:3" ht="15" x14ac:dyDescent="0.25">
      <c r="A637" s="130">
        <v>15200</v>
      </c>
      <c r="B637" s="129" t="s">
        <v>5069</v>
      </c>
      <c r="C637" s="129" t="s">
        <v>5616</v>
      </c>
    </row>
    <row r="638" spans="1:3" ht="15" x14ac:dyDescent="0.25">
      <c r="A638" s="130">
        <v>15201</v>
      </c>
      <c r="B638" s="129" t="s">
        <v>5070</v>
      </c>
      <c r="C638" s="129" t="s">
        <v>5616</v>
      </c>
    </row>
    <row r="639" spans="1:3" ht="15" x14ac:dyDescent="0.25">
      <c r="A639" s="130">
        <v>15202</v>
      </c>
      <c r="B639" s="129" t="s">
        <v>5071</v>
      </c>
      <c r="C639" s="129" t="s">
        <v>5616</v>
      </c>
    </row>
    <row r="640" spans="1:3" ht="15" x14ac:dyDescent="0.25">
      <c r="A640" s="130">
        <v>15203</v>
      </c>
      <c r="B640" s="129" t="s">
        <v>1656</v>
      </c>
      <c r="C640" s="129" t="s">
        <v>5616</v>
      </c>
    </row>
    <row r="641" spans="1:3" ht="15" x14ac:dyDescent="0.25">
      <c r="A641" s="130">
        <v>15209</v>
      </c>
      <c r="B641" s="129" t="s">
        <v>1657</v>
      </c>
      <c r="C641" s="129" t="s">
        <v>5616</v>
      </c>
    </row>
    <row r="642" spans="1:3" ht="15" x14ac:dyDescent="0.25">
      <c r="A642" s="130">
        <v>15210</v>
      </c>
      <c r="B642" s="129" t="s">
        <v>1658</v>
      </c>
      <c r="C642" s="129" t="s">
        <v>5616</v>
      </c>
    </row>
    <row r="643" spans="1:3" ht="15" x14ac:dyDescent="0.25">
      <c r="A643" s="130">
        <v>15211</v>
      </c>
      <c r="B643" s="129" t="s">
        <v>6435</v>
      </c>
      <c r="C643" s="129" t="s">
        <v>5616</v>
      </c>
    </row>
    <row r="644" spans="1:3" ht="15" x14ac:dyDescent="0.25">
      <c r="A644" s="130">
        <v>15212</v>
      </c>
      <c r="B644" s="129" t="s">
        <v>6436</v>
      </c>
      <c r="C644" s="129" t="s">
        <v>5616</v>
      </c>
    </row>
    <row r="645" spans="1:3" ht="15" x14ac:dyDescent="0.25">
      <c r="A645" s="130">
        <v>15329</v>
      </c>
      <c r="B645" s="129" t="s">
        <v>3019</v>
      </c>
      <c r="C645" s="129" t="s">
        <v>5616</v>
      </c>
    </row>
    <row r="646" spans="1:3" ht="15" x14ac:dyDescent="0.25">
      <c r="A646" s="130">
        <v>15330</v>
      </c>
      <c r="B646" s="129" t="s">
        <v>6437</v>
      </c>
      <c r="C646" s="129" t="s">
        <v>5616</v>
      </c>
    </row>
    <row r="647" spans="1:3" ht="15" x14ac:dyDescent="0.25">
      <c r="A647" s="130">
        <v>15332</v>
      </c>
      <c r="B647" s="129" t="s">
        <v>6438</v>
      </c>
      <c r="C647" s="129" t="s">
        <v>5616</v>
      </c>
    </row>
    <row r="648" spans="1:3" ht="15" x14ac:dyDescent="0.25">
      <c r="A648" s="130">
        <v>15333</v>
      </c>
      <c r="B648" s="129" t="s">
        <v>3020</v>
      </c>
      <c r="C648" s="129" t="s">
        <v>5616</v>
      </c>
    </row>
    <row r="649" spans="1:3" ht="15" x14ac:dyDescent="0.25">
      <c r="A649" s="130">
        <v>15334</v>
      </c>
      <c r="B649" s="129" t="s">
        <v>3018</v>
      </c>
      <c r="C649" s="129" t="s">
        <v>5616</v>
      </c>
    </row>
    <row r="650" spans="1:3" ht="15" x14ac:dyDescent="0.25">
      <c r="A650" s="130">
        <v>15335</v>
      </c>
      <c r="B650" s="129" t="s">
        <v>3022</v>
      </c>
      <c r="C650" s="129" t="s">
        <v>5616</v>
      </c>
    </row>
    <row r="651" spans="1:3" ht="15" x14ac:dyDescent="0.25">
      <c r="A651" s="130">
        <v>15500</v>
      </c>
      <c r="B651" s="129" t="s">
        <v>1659</v>
      </c>
      <c r="C651" s="129" t="s">
        <v>5616</v>
      </c>
    </row>
    <row r="652" spans="1:3" ht="15" x14ac:dyDescent="0.25">
      <c r="A652" s="130">
        <v>15501</v>
      </c>
      <c r="B652" s="129" t="s">
        <v>5072</v>
      </c>
      <c r="C652" s="129" t="s">
        <v>5616</v>
      </c>
    </row>
    <row r="653" spans="1:3" ht="15" x14ac:dyDescent="0.25">
      <c r="A653" s="130">
        <v>15503</v>
      </c>
      <c r="B653" s="129" t="s">
        <v>1660</v>
      </c>
      <c r="C653" s="129" t="s">
        <v>5616</v>
      </c>
    </row>
    <row r="654" spans="1:3" ht="15" x14ac:dyDescent="0.25">
      <c r="A654" s="130">
        <v>15504</v>
      </c>
      <c r="B654" s="129" t="s">
        <v>1661</v>
      </c>
      <c r="C654" s="129" t="s">
        <v>5616</v>
      </c>
    </row>
    <row r="655" spans="1:3" ht="15" x14ac:dyDescent="0.25">
      <c r="A655" s="130">
        <v>15506</v>
      </c>
      <c r="B655" s="129" t="s">
        <v>1662</v>
      </c>
      <c r="C655" s="129" t="s">
        <v>5616</v>
      </c>
    </row>
    <row r="656" spans="1:3" ht="15" x14ac:dyDescent="0.25">
      <c r="A656" s="130">
        <v>15508</v>
      </c>
      <c r="B656" s="129" t="s">
        <v>1663</v>
      </c>
      <c r="C656" s="129" t="s">
        <v>5616</v>
      </c>
    </row>
    <row r="657" spans="1:3" ht="15" x14ac:dyDescent="0.25">
      <c r="A657" s="130">
        <v>15509</v>
      </c>
      <c r="B657" s="129" t="s">
        <v>1664</v>
      </c>
      <c r="C657" s="129" t="s">
        <v>5616</v>
      </c>
    </row>
    <row r="658" spans="1:3" ht="15" x14ac:dyDescent="0.25">
      <c r="A658" s="130">
        <v>15510</v>
      </c>
      <c r="B658" s="129" t="s">
        <v>5073</v>
      </c>
      <c r="C658" s="129" t="s">
        <v>5616</v>
      </c>
    </row>
    <row r="659" spans="1:3" ht="15" x14ac:dyDescent="0.25">
      <c r="A659" s="130">
        <v>15511</v>
      </c>
      <c r="B659" s="129" t="s">
        <v>1665</v>
      </c>
      <c r="C659" s="129" t="s">
        <v>5616</v>
      </c>
    </row>
    <row r="660" spans="1:3" ht="15" x14ac:dyDescent="0.25">
      <c r="A660" s="130">
        <v>15516</v>
      </c>
      <c r="B660" s="129" t="s">
        <v>1666</v>
      </c>
      <c r="C660" s="129" t="s">
        <v>5616</v>
      </c>
    </row>
    <row r="661" spans="1:3" ht="15" x14ac:dyDescent="0.25">
      <c r="A661" s="130">
        <v>15517</v>
      </c>
      <c r="B661" s="129" t="s">
        <v>1496</v>
      </c>
      <c r="C661" s="129" t="s">
        <v>5616</v>
      </c>
    </row>
    <row r="662" spans="1:3" ht="15" x14ac:dyDescent="0.25">
      <c r="A662" s="130">
        <v>15520</v>
      </c>
      <c r="B662" s="129" t="s">
        <v>1667</v>
      </c>
      <c r="C662" s="129" t="s">
        <v>5616</v>
      </c>
    </row>
    <row r="663" spans="1:3" ht="15" x14ac:dyDescent="0.25">
      <c r="A663" s="130">
        <v>15522</v>
      </c>
      <c r="B663" s="129" t="s">
        <v>1668</v>
      </c>
      <c r="C663" s="129" t="s">
        <v>5616</v>
      </c>
    </row>
    <row r="664" spans="1:3" ht="15" x14ac:dyDescent="0.25">
      <c r="A664" s="130">
        <v>15531</v>
      </c>
      <c r="B664" s="129" t="s">
        <v>5074</v>
      </c>
      <c r="C664" s="129" t="s">
        <v>5616</v>
      </c>
    </row>
    <row r="665" spans="1:3" ht="15" x14ac:dyDescent="0.25">
      <c r="A665" s="130">
        <v>15534</v>
      </c>
      <c r="B665" s="129" t="s">
        <v>1669</v>
      </c>
      <c r="C665" s="129" t="s">
        <v>5616</v>
      </c>
    </row>
    <row r="666" spans="1:3" ht="15" x14ac:dyDescent="0.25">
      <c r="A666" s="130">
        <v>15538</v>
      </c>
      <c r="B666" s="129" t="s">
        <v>1670</v>
      </c>
      <c r="C666" s="129" t="s">
        <v>5616</v>
      </c>
    </row>
    <row r="667" spans="1:3" ht="15" x14ac:dyDescent="0.25">
      <c r="A667" s="130">
        <v>15539</v>
      </c>
      <c r="B667" s="129" t="s">
        <v>1671</v>
      </c>
      <c r="C667" s="129" t="s">
        <v>5616</v>
      </c>
    </row>
    <row r="668" spans="1:3" ht="15" x14ac:dyDescent="0.25">
      <c r="A668" s="130">
        <v>15543</v>
      </c>
      <c r="B668" s="129" t="s">
        <v>1672</v>
      </c>
      <c r="C668" s="129" t="s">
        <v>5616</v>
      </c>
    </row>
    <row r="669" spans="1:3" ht="15" x14ac:dyDescent="0.25">
      <c r="A669" s="130">
        <v>15544</v>
      </c>
      <c r="B669" s="129" t="s">
        <v>1673</v>
      </c>
      <c r="C669" s="129" t="s">
        <v>5616</v>
      </c>
    </row>
    <row r="670" spans="1:3" ht="15" x14ac:dyDescent="0.25">
      <c r="A670" s="130">
        <v>15546</v>
      </c>
      <c r="B670" s="129" t="s">
        <v>1674</v>
      </c>
      <c r="C670" s="129" t="s">
        <v>5616</v>
      </c>
    </row>
    <row r="671" spans="1:3" ht="15" x14ac:dyDescent="0.25">
      <c r="A671" s="130">
        <v>15547</v>
      </c>
      <c r="B671" s="129" t="s">
        <v>1675</v>
      </c>
      <c r="C671" s="129" t="s">
        <v>5616</v>
      </c>
    </row>
    <row r="672" spans="1:3" ht="15" x14ac:dyDescent="0.25">
      <c r="A672" s="130">
        <v>15548</v>
      </c>
      <c r="B672" s="129" t="s">
        <v>1676</v>
      </c>
      <c r="C672" s="129" t="s">
        <v>5616</v>
      </c>
    </row>
    <row r="673" spans="1:3" ht="15" x14ac:dyDescent="0.25">
      <c r="A673" s="130">
        <v>15554</v>
      </c>
      <c r="B673" s="129" t="s">
        <v>1677</v>
      </c>
      <c r="C673" s="129" t="s">
        <v>5616</v>
      </c>
    </row>
    <row r="674" spans="1:3" ht="15" x14ac:dyDescent="0.25">
      <c r="A674" s="130">
        <v>15558</v>
      </c>
      <c r="B674" s="129" t="s">
        <v>1678</v>
      </c>
      <c r="C674" s="129" t="s">
        <v>5616</v>
      </c>
    </row>
    <row r="675" spans="1:3" ht="15" x14ac:dyDescent="0.25">
      <c r="A675" s="130">
        <v>15559</v>
      </c>
      <c r="B675" s="129" t="s">
        <v>1679</v>
      </c>
      <c r="C675" s="129" t="s">
        <v>5616</v>
      </c>
    </row>
    <row r="676" spans="1:3" ht="15" x14ac:dyDescent="0.25">
      <c r="A676" s="130">
        <v>15560</v>
      </c>
      <c r="B676" s="129" t="s">
        <v>1680</v>
      </c>
      <c r="C676" s="129" t="s">
        <v>5616</v>
      </c>
    </row>
    <row r="677" spans="1:3" ht="15" x14ac:dyDescent="0.25">
      <c r="A677" s="130">
        <v>15564</v>
      </c>
      <c r="B677" s="129" t="s">
        <v>1681</v>
      </c>
      <c r="C677" s="129" t="s">
        <v>5616</v>
      </c>
    </row>
    <row r="678" spans="1:3" ht="15" x14ac:dyDescent="0.25">
      <c r="A678" s="130">
        <v>15565</v>
      </c>
      <c r="B678" s="129" t="s">
        <v>1682</v>
      </c>
      <c r="C678" s="129" t="s">
        <v>5616</v>
      </c>
    </row>
    <row r="679" spans="1:3" ht="15" x14ac:dyDescent="0.25">
      <c r="A679" s="130">
        <v>15566</v>
      </c>
      <c r="B679" s="129" t="s">
        <v>1683</v>
      </c>
      <c r="C679" s="129" t="s">
        <v>5616</v>
      </c>
    </row>
    <row r="680" spans="1:3" ht="15" x14ac:dyDescent="0.25">
      <c r="A680" s="130">
        <v>15567</v>
      </c>
      <c r="B680" s="129" t="s">
        <v>1684</v>
      </c>
      <c r="C680" s="129" t="s">
        <v>5616</v>
      </c>
    </row>
    <row r="681" spans="1:3" ht="15" x14ac:dyDescent="0.25">
      <c r="A681" s="130">
        <v>15568</v>
      </c>
      <c r="B681" s="129" t="s">
        <v>1685</v>
      </c>
      <c r="C681" s="129" t="s">
        <v>5616</v>
      </c>
    </row>
    <row r="682" spans="1:3" ht="15" x14ac:dyDescent="0.25">
      <c r="A682" s="130">
        <v>15569</v>
      </c>
      <c r="B682" s="129" t="s">
        <v>1686</v>
      </c>
      <c r="C682" s="129" t="s">
        <v>5616</v>
      </c>
    </row>
    <row r="683" spans="1:3" ht="15" x14ac:dyDescent="0.25">
      <c r="A683" s="130">
        <v>15571</v>
      </c>
      <c r="B683" s="129" t="s">
        <v>1687</v>
      </c>
      <c r="C683" s="129" t="s">
        <v>5616</v>
      </c>
    </row>
    <row r="684" spans="1:3" ht="15" x14ac:dyDescent="0.25">
      <c r="A684" s="130">
        <v>15572</v>
      </c>
      <c r="B684" s="129" t="s">
        <v>1688</v>
      </c>
      <c r="C684" s="129" t="s">
        <v>5616</v>
      </c>
    </row>
    <row r="685" spans="1:3" ht="15" x14ac:dyDescent="0.25">
      <c r="A685" s="130">
        <v>15573</v>
      </c>
      <c r="B685" s="129" t="s">
        <v>1689</v>
      </c>
      <c r="C685" s="129" t="s">
        <v>5616</v>
      </c>
    </row>
    <row r="686" spans="1:3" ht="15" x14ac:dyDescent="0.25">
      <c r="A686" s="130">
        <v>15574</v>
      </c>
      <c r="B686" s="129" t="s">
        <v>5075</v>
      </c>
      <c r="C686" s="129" t="s">
        <v>5616</v>
      </c>
    </row>
    <row r="687" spans="1:3" ht="15" x14ac:dyDescent="0.25">
      <c r="A687" s="130">
        <v>15575</v>
      </c>
      <c r="B687" s="129" t="s">
        <v>1690</v>
      </c>
      <c r="C687" s="129" t="s">
        <v>5616</v>
      </c>
    </row>
    <row r="688" spans="1:3" ht="15" x14ac:dyDescent="0.25">
      <c r="A688" s="130">
        <v>15576</v>
      </c>
      <c r="B688" s="129" t="s">
        <v>1691</v>
      </c>
      <c r="C688" s="129" t="s">
        <v>5616</v>
      </c>
    </row>
    <row r="689" spans="1:3" ht="15" x14ac:dyDescent="0.25">
      <c r="A689" s="130">
        <v>15578</v>
      </c>
      <c r="B689" s="129" t="s">
        <v>8308</v>
      </c>
      <c r="C689" s="129" t="s">
        <v>5616</v>
      </c>
    </row>
    <row r="690" spans="1:3" ht="15" x14ac:dyDescent="0.25">
      <c r="A690" s="130">
        <v>15579</v>
      </c>
      <c r="B690" s="129" t="s">
        <v>1692</v>
      </c>
      <c r="C690" s="129" t="s">
        <v>5616</v>
      </c>
    </row>
    <row r="691" spans="1:3" ht="15" x14ac:dyDescent="0.25">
      <c r="A691" s="130">
        <v>15581</v>
      </c>
      <c r="B691" s="129" t="s">
        <v>5076</v>
      </c>
      <c r="C691" s="129" t="s">
        <v>5616</v>
      </c>
    </row>
    <row r="692" spans="1:3" ht="15" x14ac:dyDescent="0.25">
      <c r="A692" s="130">
        <v>15584</v>
      </c>
      <c r="B692" s="129" t="s">
        <v>1693</v>
      </c>
      <c r="C692" s="129" t="s">
        <v>5616</v>
      </c>
    </row>
    <row r="693" spans="1:3" ht="15" x14ac:dyDescent="0.25">
      <c r="A693" s="130">
        <v>15585</v>
      </c>
      <c r="B693" s="129" t="s">
        <v>1694</v>
      </c>
      <c r="C693" s="129" t="s">
        <v>5616</v>
      </c>
    </row>
    <row r="694" spans="1:3" ht="15" x14ac:dyDescent="0.25">
      <c r="A694" s="130">
        <v>15586</v>
      </c>
      <c r="B694" s="129" t="s">
        <v>1695</v>
      </c>
      <c r="C694" s="129" t="s">
        <v>5616</v>
      </c>
    </row>
    <row r="695" spans="1:3" ht="15" x14ac:dyDescent="0.25">
      <c r="A695" s="130">
        <v>15588</v>
      </c>
      <c r="B695" s="129" t="s">
        <v>1696</v>
      </c>
      <c r="C695" s="129" t="s">
        <v>5616</v>
      </c>
    </row>
    <row r="696" spans="1:3" ht="15" x14ac:dyDescent="0.25">
      <c r="A696" s="130">
        <v>15590</v>
      </c>
      <c r="B696" s="129" t="s">
        <v>1697</v>
      </c>
      <c r="C696" s="129" t="s">
        <v>5616</v>
      </c>
    </row>
    <row r="697" spans="1:3" ht="15" x14ac:dyDescent="0.25">
      <c r="A697" s="130">
        <v>15592</v>
      </c>
      <c r="B697" s="129" t="s">
        <v>1698</v>
      </c>
      <c r="C697" s="129" t="s">
        <v>5616</v>
      </c>
    </row>
    <row r="698" spans="1:3" ht="15" x14ac:dyDescent="0.25">
      <c r="A698" s="130">
        <v>15594</v>
      </c>
      <c r="B698" s="129" t="s">
        <v>1699</v>
      </c>
      <c r="C698" s="129" t="s">
        <v>5616</v>
      </c>
    </row>
    <row r="699" spans="1:3" ht="15" x14ac:dyDescent="0.25">
      <c r="A699" s="130">
        <v>15595</v>
      </c>
      <c r="B699" s="129" t="s">
        <v>1700</v>
      </c>
      <c r="C699" s="129" t="s">
        <v>5616</v>
      </c>
    </row>
    <row r="700" spans="1:3" ht="15" x14ac:dyDescent="0.25">
      <c r="A700" s="130">
        <v>15596</v>
      </c>
      <c r="B700" s="129" t="s">
        <v>1701</v>
      </c>
      <c r="C700" s="129" t="s">
        <v>5616</v>
      </c>
    </row>
    <row r="701" spans="1:3" ht="15" x14ac:dyDescent="0.25">
      <c r="A701" s="130">
        <v>15598</v>
      </c>
      <c r="B701" s="129" t="s">
        <v>5077</v>
      </c>
      <c r="C701" s="129" t="s">
        <v>5616</v>
      </c>
    </row>
    <row r="702" spans="1:3" ht="15" x14ac:dyDescent="0.25">
      <c r="A702" s="130">
        <v>15599</v>
      </c>
      <c r="B702" s="129" t="s">
        <v>1702</v>
      </c>
      <c r="C702" s="129" t="s">
        <v>5616</v>
      </c>
    </row>
    <row r="703" spans="1:3" ht="15" x14ac:dyDescent="0.25">
      <c r="A703" s="130">
        <v>15601</v>
      </c>
      <c r="B703" s="129" t="s">
        <v>5078</v>
      </c>
      <c r="C703" s="129" t="s">
        <v>5616</v>
      </c>
    </row>
    <row r="704" spans="1:3" ht="15" x14ac:dyDescent="0.25">
      <c r="A704" s="130">
        <v>15602</v>
      </c>
      <c r="B704" s="129" t="s">
        <v>1703</v>
      </c>
      <c r="C704" s="129" t="s">
        <v>5616</v>
      </c>
    </row>
    <row r="705" spans="1:3" ht="15" x14ac:dyDescent="0.25">
      <c r="A705" s="130">
        <v>15605</v>
      </c>
      <c r="B705" s="129" t="s">
        <v>1704</v>
      </c>
      <c r="C705" s="129" t="s">
        <v>5616</v>
      </c>
    </row>
    <row r="706" spans="1:3" ht="15" x14ac:dyDescent="0.25">
      <c r="A706" s="130">
        <v>15606</v>
      </c>
      <c r="B706" s="129" t="s">
        <v>1705</v>
      </c>
      <c r="C706" s="129" t="s">
        <v>5616</v>
      </c>
    </row>
    <row r="707" spans="1:3" ht="15" x14ac:dyDescent="0.25">
      <c r="A707" s="130">
        <v>15607</v>
      </c>
      <c r="B707" s="129" t="s">
        <v>5472</v>
      </c>
      <c r="C707" s="129" t="s">
        <v>5616</v>
      </c>
    </row>
    <row r="708" spans="1:3" ht="15" x14ac:dyDescent="0.25">
      <c r="A708" s="130">
        <v>15608</v>
      </c>
      <c r="B708" s="129" t="s">
        <v>5659</v>
      </c>
      <c r="C708" s="129" t="s">
        <v>5616</v>
      </c>
    </row>
    <row r="709" spans="1:3" ht="15" x14ac:dyDescent="0.25">
      <c r="A709" s="130">
        <v>16172</v>
      </c>
      <c r="B709" s="129" t="s">
        <v>1706</v>
      </c>
      <c r="C709" s="129" t="s">
        <v>5616</v>
      </c>
    </row>
    <row r="710" spans="1:3" ht="15" x14ac:dyDescent="0.25">
      <c r="A710" s="130">
        <v>16225</v>
      </c>
      <c r="B710" s="129" t="s">
        <v>5079</v>
      </c>
      <c r="C710" s="129" t="s">
        <v>5616</v>
      </c>
    </row>
    <row r="711" spans="1:3" ht="15" x14ac:dyDescent="0.25">
      <c r="A711" s="130">
        <v>16226</v>
      </c>
      <c r="B711" s="129" t="s">
        <v>1707</v>
      </c>
      <c r="C711" s="129" t="s">
        <v>5616</v>
      </c>
    </row>
    <row r="712" spans="1:3" ht="15" x14ac:dyDescent="0.25">
      <c r="A712" s="130">
        <v>16484</v>
      </c>
      <c r="B712" s="129" t="s">
        <v>1708</v>
      </c>
      <c r="C712" s="129" t="s">
        <v>5616</v>
      </c>
    </row>
    <row r="713" spans="1:3" ht="15" x14ac:dyDescent="0.25">
      <c r="A713" s="130">
        <v>16501</v>
      </c>
      <c r="B713" s="129" t="s">
        <v>5080</v>
      </c>
      <c r="C713" s="129" t="s">
        <v>5616</v>
      </c>
    </row>
    <row r="714" spans="1:3" ht="15" x14ac:dyDescent="0.25">
      <c r="A714" s="130">
        <v>16513</v>
      </c>
      <c r="B714" s="129" t="s">
        <v>5660</v>
      </c>
      <c r="C714" s="129" t="s">
        <v>5616</v>
      </c>
    </row>
    <row r="715" spans="1:3" ht="15" x14ac:dyDescent="0.25">
      <c r="A715" s="130">
        <v>16514</v>
      </c>
      <c r="B715" s="129" t="s">
        <v>4679</v>
      </c>
      <c r="C715" s="129" t="s">
        <v>5616</v>
      </c>
    </row>
    <row r="716" spans="1:3" ht="15" x14ac:dyDescent="0.25">
      <c r="A716" s="130">
        <v>16515</v>
      </c>
      <c r="B716" s="129" t="s">
        <v>4680</v>
      </c>
      <c r="C716" s="129" t="s">
        <v>5616</v>
      </c>
    </row>
    <row r="717" spans="1:3" ht="15" x14ac:dyDescent="0.25">
      <c r="A717" s="130">
        <v>16516</v>
      </c>
      <c r="B717" s="129" t="s">
        <v>4681</v>
      </c>
      <c r="C717" s="129" t="s">
        <v>5616</v>
      </c>
    </row>
    <row r="718" spans="1:3" ht="15" x14ac:dyDescent="0.25">
      <c r="A718" s="130">
        <v>16517</v>
      </c>
      <c r="B718" s="129" t="s">
        <v>4682</v>
      </c>
      <c r="C718" s="129" t="s">
        <v>5616</v>
      </c>
    </row>
    <row r="719" spans="1:3" ht="15" x14ac:dyDescent="0.25">
      <c r="A719" s="130">
        <v>16518</v>
      </c>
      <c r="B719" s="129" t="s">
        <v>5081</v>
      </c>
      <c r="C719" s="129" t="s">
        <v>5616</v>
      </c>
    </row>
    <row r="720" spans="1:3" ht="15" x14ac:dyDescent="0.25">
      <c r="A720" s="130">
        <v>16519</v>
      </c>
      <c r="B720" s="129" t="s">
        <v>1709</v>
      </c>
      <c r="C720" s="129" t="s">
        <v>5616</v>
      </c>
    </row>
    <row r="721" spans="1:3" ht="15" x14ac:dyDescent="0.25">
      <c r="A721" s="130">
        <v>16520</v>
      </c>
      <c r="B721" s="129" t="s">
        <v>5082</v>
      </c>
      <c r="C721" s="129" t="s">
        <v>5616</v>
      </c>
    </row>
    <row r="722" spans="1:3" ht="15" x14ac:dyDescent="0.25">
      <c r="A722" s="130">
        <v>16536</v>
      </c>
      <c r="B722" s="129" t="s">
        <v>1710</v>
      </c>
      <c r="C722" s="129" t="s">
        <v>5616</v>
      </c>
    </row>
    <row r="723" spans="1:3" ht="15" x14ac:dyDescent="0.25">
      <c r="A723" s="130">
        <v>16541</v>
      </c>
      <c r="B723" s="129" t="s">
        <v>1711</v>
      </c>
      <c r="C723" s="129" t="s">
        <v>5616</v>
      </c>
    </row>
    <row r="724" spans="1:3" ht="15" x14ac:dyDescent="0.25">
      <c r="A724" s="130">
        <v>16542</v>
      </c>
      <c r="B724" s="129" t="s">
        <v>5083</v>
      </c>
      <c r="C724" s="129" t="s">
        <v>5616</v>
      </c>
    </row>
    <row r="725" spans="1:3" ht="15" x14ac:dyDescent="0.25">
      <c r="A725" s="130">
        <v>16673</v>
      </c>
      <c r="B725" s="129" t="s">
        <v>1712</v>
      </c>
      <c r="C725" s="129" t="s">
        <v>5616</v>
      </c>
    </row>
    <row r="726" spans="1:3" ht="15" x14ac:dyDescent="0.25">
      <c r="A726" s="130">
        <v>16792</v>
      </c>
      <c r="B726" s="129" t="s">
        <v>1713</v>
      </c>
      <c r="C726" s="129" t="s">
        <v>5616</v>
      </c>
    </row>
    <row r="727" spans="1:3" ht="15" x14ac:dyDescent="0.25">
      <c r="A727" s="130">
        <v>16793</v>
      </c>
      <c r="B727" s="129" t="s">
        <v>1714</v>
      </c>
      <c r="C727" s="129" t="s">
        <v>5616</v>
      </c>
    </row>
    <row r="728" spans="1:3" ht="15" x14ac:dyDescent="0.25">
      <c r="A728" s="130">
        <v>17073</v>
      </c>
      <c r="B728" s="129" t="s">
        <v>1715</v>
      </c>
      <c r="C728" s="129" t="s">
        <v>5616</v>
      </c>
    </row>
    <row r="729" spans="1:3" ht="15" x14ac:dyDescent="0.25">
      <c r="A729" s="130">
        <v>17089</v>
      </c>
      <c r="B729" s="129" t="s">
        <v>1716</v>
      </c>
      <c r="C729" s="129" t="s">
        <v>5616</v>
      </c>
    </row>
    <row r="730" spans="1:3" ht="15" x14ac:dyDescent="0.25">
      <c r="A730" s="130">
        <v>17090</v>
      </c>
      <c r="B730" s="129" t="s">
        <v>5084</v>
      </c>
      <c r="C730" s="129" t="s">
        <v>5616</v>
      </c>
    </row>
    <row r="731" spans="1:3" ht="15" x14ac:dyDescent="0.25">
      <c r="A731" s="130">
        <v>17091</v>
      </c>
      <c r="B731" s="129" t="s">
        <v>1717</v>
      </c>
      <c r="C731" s="129" t="s">
        <v>5616</v>
      </c>
    </row>
    <row r="732" spans="1:3" ht="15" x14ac:dyDescent="0.25">
      <c r="A732" s="130">
        <v>17092</v>
      </c>
      <c r="B732" s="129" t="s">
        <v>1718</v>
      </c>
      <c r="C732" s="129" t="s">
        <v>5616</v>
      </c>
    </row>
    <row r="733" spans="1:3" ht="15" x14ac:dyDescent="0.25">
      <c r="A733" s="130">
        <v>17093</v>
      </c>
      <c r="B733" s="129" t="s">
        <v>1719</v>
      </c>
      <c r="C733" s="129" t="s">
        <v>5616</v>
      </c>
    </row>
    <row r="734" spans="1:3" ht="15" x14ac:dyDescent="0.25">
      <c r="A734" s="130">
        <v>17094</v>
      </c>
      <c r="B734" s="129" t="s">
        <v>1720</v>
      </c>
      <c r="C734" s="129" t="s">
        <v>5616</v>
      </c>
    </row>
    <row r="735" spans="1:3" ht="15" x14ac:dyDescent="0.25">
      <c r="A735" s="130">
        <v>17095</v>
      </c>
      <c r="B735" s="129" t="s">
        <v>1721</v>
      </c>
      <c r="C735" s="129" t="s">
        <v>5616</v>
      </c>
    </row>
    <row r="736" spans="1:3" ht="15" x14ac:dyDescent="0.25">
      <c r="A736" s="130">
        <v>17098</v>
      </c>
      <c r="B736" s="129" t="s">
        <v>4683</v>
      </c>
      <c r="C736" s="129" t="s">
        <v>5616</v>
      </c>
    </row>
    <row r="737" spans="1:3" ht="15" x14ac:dyDescent="0.25">
      <c r="A737" s="130">
        <v>17160</v>
      </c>
      <c r="B737" s="129" t="s">
        <v>5085</v>
      </c>
      <c r="C737" s="129" t="s">
        <v>5616</v>
      </c>
    </row>
    <row r="738" spans="1:3" ht="15" x14ac:dyDescent="0.25">
      <c r="A738" s="130">
        <v>17161</v>
      </c>
      <c r="B738" s="129" t="s">
        <v>1722</v>
      </c>
      <c r="C738" s="129" t="s">
        <v>5616</v>
      </c>
    </row>
    <row r="739" spans="1:3" ht="15" x14ac:dyDescent="0.25">
      <c r="A739" s="130">
        <v>17170</v>
      </c>
      <c r="B739" s="129" t="s">
        <v>1723</v>
      </c>
      <c r="C739" s="129" t="s">
        <v>5616</v>
      </c>
    </row>
    <row r="740" spans="1:3" ht="15" x14ac:dyDescent="0.25">
      <c r="A740" s="130">
        <v>17171</v>
      </c>
      <c r="B740" s="129" t="s">
        <v>1724</v>
      </c>
      <c r="C740" s="129" t="s">
        <v>5616</v>
      </c>
    </row>
    <row r="741" spans="1:3" ht="15" x14ac:dyDescent="0.25">
      <c r="A741" s="130">
        <v>17201</v>
      </c>
      <c r="B741" s="129" t="s">
        <v>5086</v>
      </c>
      <c r="C741" s="129" t="s">
        <v>5616</v>
      </c>
    </row>
    <row r="742" spans="1:3" ht="15" x14ac:dyDescent="0.25">
      <c r="A742" s="130">
        <v>17202</v>
      </c>
      <c r="B742" s="129" t="s">
        <v>5087</v>
      </c>
      <c r="C742" s="129" t="s">
        <v>5616</v>
      </c>
    </row>
    <row r="743" spans="1:3" ht="15" x14ac:dyDescent="0.25">
      <c r="A743" s="130">
        <v>17203</v>
      </c>
      <c r="B743" s="129" t="s">
        <v>5088</v>
      </c>
      <c r="C743" s="129" t="s">
        <v>5616</v>
      </c>
    </row>
    <row r="744" spans="1:3" ht="15" x14ac:dyDescent="0.25">
      <c r="A744" s="130">
        <v>17204</v>
      </c>
      <c r="B744" s="129" t="s">
        <v>6439</v>
      </c>
      <c r="C744" s="129" t="s">
        <v>5616</v>
      </c>
    </row>
    <row r="745" spans="1:3" ht="15" x14ac:dyDescent="0.25">
      <c r="A745" s="130">
        <v>17205</v>
      </c>
      <c r="B745" s="129" t="s">
        <v>5089</v>
      </c>
      <c r="C745" s="129" t="s">
        <v>5616</v>
      </c>
    </row>
    <row r="746" spans="1:3" ht="15" x14ac:dyDescent="0.25">
      <c r="A746" s="130">
        <v>17206</v>
      </c>
      <c r="B746" s="129" t="s">
        <v>5090</v>
      </c>
      <c r="C746" s="129" t="s">
        <v>5616</v>
      </c>
    </row>
    <row r="747" spans="1:3" ht="15" x14ac:dyDescent="0.25">
      <c r="A747" s="130">
        <v>17207</v>
      </c>
      <c r="B747" s="129" t="s">
        <v>1725</v>
      </c>
      <c r="C747" s="129" t="s">
        <v>5616</v>
      </c>
    </row>
    <row r="748" spans="1:3" ht="15" x14ac:dyDescent="0.25">
      <c r="A748" s="130">
        <v>17208</v>
      </c>
      <c r="B748" s="129" t="s">
        <v>1726</v>
      </c>
      <c r="C748" s="129" t="s">
        <v>5616</v>
      </c>
    </row>
    <row r="749" spans="1:3" ht="15" x14ac:dyDescent="0.25">
      <c r="A749" s="130">
        <v>17209</v>
      </c>
      <c r="B749" s="129" t="s">
        <v>5091</v>
      </c>
      <c r="C749" s="129" t="s">
        <v>5616</v>
      </c>
    </row>
    <row r="750" spans="1:3" ht="15" x14ac:dyDescent="0.25">
      <c r="A750" s="130">
        <v>17210</v>
      </c>
      <c r="B750" s="129" t="s">
        <v>5092</v>
      </c>
      <c r="C750" s="129" t="s">
        <v>5616</v>
      </c>
    </row>
    <row r="751" spans="1:3" ht="15" x14ac:dyDescent="0.25">
      <c r="A751" s="130">
        <v>17211</v>
      </c>
      <c r="B751" s="129" t="s">
        <v>1727</v>
      </c>
      <c r="C751" s="129" t="s">
        <v>5616</v>
      </c>
    </row>
    <row r="752" spans="1:3" ht="15" x14ac:dyDescent="0.25">
      <c r="A752" s="130">
        <v>17212</v>
      </c>
      <c r="B752" s="129" t="s">
        <v>5093</v>
      </c>
      <c r="C752" s="129" t="s">
        <v>5616</v>
      </c>
    </row>
    <row r="753" spans="1:3" ht="15" x14ac:dyDescent="0.25">
      <c r="A753" s="130">
        <v>17213</v>
      </c>
      <c r="B753" s="129" t="s">
        <v>1728</v>
      </c>
      <c r="C753" s="129" t="s">
        <v>5616</v>
      </c>
    </row>
    <row r="754" spans="1:3" ht="15" x14ac:dyDescent="0.25">
      <c r="A754" s="130">
        <v>17214</v>
      </c>
      <c r="B754" s="129" t="s">
        <v>1729</v>
      </c>
      <c r="C754" s="129" t="s">
        <v>5616</v>
      </c>
    </row>
    <row r="755" spans="1:3" ht="15" x14ac:dyDescent="0.25">
      <c r="A755" s="130">
        <v>17215</v>
      </c>
      <c r="B755" s="129" t="s">
        <v>5094</v>
      </c>
      <c r="C755" s="129" t="s">
        <v>5616</v>
      </c>
    </row>
    <row r="756" spans="1:3" ht="15" x14ac:dyDescent="0.25">
      <c r="A756" s="130">
        <v>17216</v>
      </c>
      <c r="B756" s="129" t="s">
        <v>5095</v>
      </c>
      <c r="C756" s="129" t="s">
        <v>5616</v>
      </c>
    </row>
    <row r="757" spans="1:3" ht="15" x14ac:dyDescent="0.25">
      <c r="A757" s="130">
        <v>17217</v>
      </c>
      <c r="B757" s="129" t="s">
        <v>5096</v>
      </c>
      <c r="C757" s="129" t="s">
        <v>5616</v>
      </c>
    </row>
    <row r="758" spans="1:3" ht="15" x14ac:dyDescent="0.25">
      <c r="A758" s="130">
        <v>17218</v>
      </c>
      <c r="B758" s="129" t="s">
        <v>5097</v>
      </c>
      <c r="C758" s="129" t="s">
        <v>5616</v>
      </c>
    </row>
    <row r="759" spans="1:3" ht="15" x14ac:dyDescent="0.25">
      <c r="A759" s="130">
        <v>17219</v>
      </c>
      <c r="B759" s="129" t="s">
        <v>5098</v>
      </c>
      <c r="C759" s="129" t="s">
        <v>5616</v>
      </c>
    </row>
    <row r="760" spans="1:3" ht="15" x14ac:dyDescent="0.25">
      <c r="A760" s="130">
        <v>17220</v>
      </c>
      <c r="B760" s="129" t="s">
        <v>6440</v>
      </c>
      <c r="C760" s="129" t="s">
        <v>5616</v>
      </c>
    </row>
    <row r="761" spans="1:3" ht="15" x14ac:dyDescent="0.25">
      <c r="A761" s="130">
        <v>17221</v>
      </c>
      <c r="B761" s="129" t="s">
        <v>5099</v>
      </c>
      <c r="C761" s="129" t="s">
        <v>5616</v>
      </c>
    </row>
    <row r="762" spans="1:3" ht="15" x14ac:dyDescent="0.25">
      <c r="A762" s="130">
        <v>17222</v>
      </c>
      <c r="B762" s="129" t="s">
        <v>5100</v>
      </c>
      <c r="C762" s="129" t="s">
        <v>5616</v>
      </c>
    </row>
    <row r="763" spans="1:3" ht="15" x14ac:dyDescent="0.25">
      <c r="A763" s="130">
        <v>17223</v>
      </c>
      <c r="B763" s="129" t="s">
        <v>5101</v>
      </c>
      <c r="C763" s="129" t="s">
        <v>5616</v>
      </c>
    </row>
    <row r="764" spans="1:3" ht="15" x14ac:dyDescent="0.25">
      <c r="A764" s="130">
        <v>17224</v>
      </c>
      <c r="B764" s="129" t="s">
        <v>5102</v>
      </c>
      <c r="C764" s="129" t="s">
        <v>5616</v>
      </c>
    </row>
    <row r="765" spans="1:3" ht="15" x14ac:dyDescent="0.25">
      <c r="A765" s="130">
        <v>17225</v>
      </c>
      <c r="B765" s="129" t="s">
        <v>5103</v>
      </c>
      <c r="C765" s="129" t="s">
        <v>5616</v>
      </c>
    </row>
    <row r="766" spans="1:3" ht="15" x14ac:dyDescent="0.25">
      <c r="A766" s="130">
        <v>17226</v>
      </c>
      <c r="B766" s="129" t="s">
        <v>5104</v>
      </c>
      <c r="C766" s="129" t="s">
        <v>5616</v>
      </c>
    </row>
    <row r="767" spans="1:3" ht="15" x14ac:dyDescent="0.25">
      <c r="A767" s="130">
        <v>17227</v>
      </c>
      <c r="B767" s="129" t="s">
        <v>5105</v>
      </c>
      <c r="C767" s="129" t="s">
        <v>5616</v>
      </c>
    </row>
    <row r="768" spans="1:3" ht="15" x14ac:dyDescent="0.25">
      <c r="A768" s="130">
        <v>17228</v>
      </c>
      <c r="B768" s="129" t="s">
        <v>5106</v>
      </c>
      <c r="C768" s="129" t="s">
        <v>5616</v>
      </c>
    </row>
    <row r="769" spans="1:3" ht="15" x14ac:dyDescent="0.25">
      <c r="A769" s="130">
        <v>17229</v>
      </c>
      <c r="B769" s="129" t="s">
        <v>5107</v>
      </c>
      <c r="C769" s="129" t="s">
        <v>5616</v>
      </c>
    </row>
    <row r="770" spans="1:3" ht="15" x14ac:dyDescent="0.25">
      <c r="A770" s="130">
        <v>17230</v>
      </c>
      <c r="B770" s="129" t="s">
        <v>5108</v>
      </c>
      <c r="C770" s="129" t="s">
        <v>5616</v>
      </c>
    </row>
    <row r="771" spans="1:3" ht="15" x14ac:dyDescent="0.25">
      <c r="A771" s="130">
        <v>17231</v>
      </c>
      <c r="B771" s="129" t="s">
        <v>5109</v>
      </c>
      <c r="C771" s="129" t="s">
        <v>5616</v>
      </c>
    </row>
    <row r="772" spans="1:3" ht="15" x14ac:dyDescent="0.25">
      <c r="A772" s="130">
        <v>17232</v>
      </c>
      <c r="B772" s="129" t="s">
        <v>5110</v>
      </c>
      <c r="C772" s="129" t="s">
        <v>5616</v>
      </c>
    </row>
    <row r="773" spans="1:3" ht="15" x14ac:dyDescent="0.25">
      <c r="A773" s="130">
        <v>17236</v>
      </c>
      <c r="B773" s="129" t="s">
        <v>1730</v>
      </c>
      <c r="C773" s="129" t="s">
        <v>5616</v>
      </c>
    </row>
    <row r="774" spans="1:3" ht="15" x14ac:dyDescent="0.25">
      <c r="A774" s="130">
        <v>17247</v>
      </c>
      <c r="B774" s="129" t="s">
        <v>5111</v>
      </c>
      <c r="C774" s="129" t="s">
        <v>5616</v>
      </c>
    </row>
    <row r="775" spans="1:3" ht="15" x14ac:dyDescent="0.25">
      <c r="A775" s="130">
        <v>17248</v>
      </c>
      <c r="B775" s="129" t="s">
        <v>5112</v>
      </c>
      <c r="C775" s="129" t="s">
        <v>5616</v>
      </c>
    </row>
    <row r="776" spans="1:3" ht="15" x14ac:dyDescent="0.25">
      <c r="A776" s="130">
        <v>17249</v>
      </c>
      <c r="B776" s="129" t="s">
        <v>5113</v>
      </c>
      <c r="C776" s="129" t="s">
        <v>5616</v>
      </c>
    </row>
    <row r="777" spans="1:3" ht="15" x14ac:dyDescent="0.25">
      <c r="A777" s="130">
        <v>17250</v>
      </c>
      <c r="B777" s="129" t="s">
        <v>5114</v>
      </c>
      <c r="C777" s="129" t="s">
        <v>5616</v>
      </c>
    </row>
    <row r="778" spans="1:3" ht="15" x14ac:dyDescent="0.25">
      <c r="A778" s="130">
        <v>17251</v>
      </c>
      <c r="B778" s="129" t="s">
        <v>5115</v>
      </c>
      <c r="C778" s="129" t="s">
        <v>5616</v>
      </c>
    </row>
    <row r="779" spans="1:3" ht="15" x14ac:dyDescent="0.25">
      <c r="A779" s="130">
        <v>17252</v>
      </c>
      <c r="B779" s="129" t="s">
        <v>5116</v>
      </c>
      <c r="C779" s="129" t="s">
        <v>5616</v>
      </c>
    </row>
    <row r="780" spans="1:3" ht="15" x14ac:dyDescent="0.25">
      <c r="A780" s="130">
        <v>17253</v>
      </c>
      <c r="B780" s="129" t="s">
        <v>5117</v>
      </c>
      <c r="C780" s="129" t="s">
        <v>5616</v>
      </c>
    </row>
    <row r="781" spans="1:3" ht="15" x14ac:dyDescent="0.25">
      <c r="A781" s="130">
        <v>17254</v>
      </c>
      <c r="B781" s="129" t="s">
        <v>5118</v>
      </c>
      <c r="C781" s="129" t="s">
        <v>5616</v>
      </c>
    </row>
    <row r="782" spans="1:3" ht="15" x14ac:dyDescent="0.25">
      <c r="A782" s="130">
        <v>17255</v>
      </c>
      <c r="B782" s="129" t="s">
        <v>5119</v>
      </c>
      <c r="C782" s="129" t="s">
        <v>5616</v>
      </c>
    </row>
    <row r="783" spans="1:3" ht="15" x14ac:dyDescent="0.25">
      <c r="A783" s="130">
        <v>17256</v>
      </c>
      <c r="B783" s="129" t="s">
        <v>1731</v>
      </c>
      <c r="C783" s="129" t="s">
        <v>5616</v>
      </c>
    </row>
    <row r="784" spans="1:3" ht="15" x14ac:dyDescent="0.25">
      <c r="A784" s="130">
        <v>17257</v>
      </c>
      <c r="B784" s="129" t="s">
        <v>1732</v>
      </c>
      <c r="C784" s="129" t="s">
        <v>5616</v>
      </c>
    </row>
    <row r="785" spans="1:3" ht="15" x14ac:dyDescent="0.25">
      <c r="A785" s="130">
        <v>17258</v>
      </c>
      <c r="B785" s="129" t="s">
        <v>5120</v>
      </c>
      <c r="C785" s="129" t="s">
        <v>5616</v>
      </c>
    </row>
    <row r="786" spans="1:3" ht="15" x14ac:dyDescent="0.25">
      <c r="A786" s="130">
        <v>17259</v>
      </c>
      <c r="B786" s="129" t="s">
        <v>5121</v>
      </c>
      <c r="C786" s="129" t="s">
        <v>5616</v>
      </c>
    </row>
    <row r="787" spans="1:3" ht="15" x14ac:dyDescent="0.25">
      <c r="A787" s="130">
        <v>17260</v>
      </c>
      <c r="B787" s="129" t="s">
        <v>1733</v>
      </c>
      <c r="C787" s="129" t="s">
        <v>5616</v>
      </c>
    </row>
    <row r="788" spans="1:3" ht="15" x14ac:dyDescent="0.25">
      <c r="A788" s="130">
        <v>17261</v>
      </c>
      <c r="B788" s="129" t="s">
        <v>5122</v>
      </c>
      <c r="C788" s="129" t="s">
        <v>5616</v>
      </c>
    </row>
    <row r="789" spans="1:3" ht="15" x14ac:dyDescent="0.25">
      <c r="A789" s="130">
        <v>17262</v>
      </c>
      <c r="B789" s="129" t="s">
        <v>5123</v>
      </c>
      <c r="C789" s="129" t="s">
        <v>5616</v>
      </c>
    </row>
    <row r="790" spans="1:3" ht="15" x14ac:dyDescent="0.25">
      <c r="A790" s="130">
        <v>17264</v>
      </c>
      <c r="B790" s="129" t="s">
        <v>5124</v>
      </c>
      <c r="C790" s="129" t="s">
        <v>5616</v>
      </c>
    </row>
    <row r="791" spans="1:3" ht="15" x14ac:dyDescent="0.25">
      <c r="A791" s="130">
        <v>17267</v>
      </c>
      <c r="B791" s="129" t="s">
        <v>1734</v>
      </c>
      <c r="C791" s="129" t="s">
        <v>5616</v>
      </c>
    </row>
    <row r="792" spans="1:3" ht="15" x14ac:dyDescent="0.25">
      <c r="A792" s="130">
        <v>17268</v>
      </c>
      <c r="B792" s="129" t="s">
        <v>1735</v>
      </c>
      <c r="C792" s="129" t="s">
        <v>5616</v>
      </c>
    </row>
    <row r="793" spans="1:3" ht="15" x14ac:dyDescent="0.25">
      <c r="A793" s="130">
        <v>17269</v>
      </c>
      <c r="B793" s="129" t="s">
        <v>1736</v>
      </c>
      <c r="C793" s="129" t="s">
        <v>5616</v>
      </c>
    </row>
    <row r="794" spans="1:3" ht="15" x14ac:dyDescent="0.25">
      <c r="A794" s="130">
        <v>17270</v>
      </c>
      <c r="B794" s="129" t="s">
        <v>1737</v>
      </c>
      <c r="C794" s="129" t="s">
        <v>5616</v>
      </c>
    </row>
    <row r="795" spans="1:3" ht="15" x14ac:dyDescent="0.25">
      <c r="A795" s="130">
        <v>17271</v>
      </c>
      <c r="B795" s="129" t="s">
        <v>1738</v>
      </c>
      <c r="C795" s="129" t="s">
        <v>5616</v>
      </c>
    </row>
    <row r="796" spans="1:3" ht="15" x14ac:dyDescent="0.25">
      <c r="A796" s="130">
        <v>17272</v>
      </c>
      <c r="B796" s="129" t="s">
        <v>1739</v>
      </c>
      <c r="C796" s="129" t="s">
        <v>5616</v>
      </c>
    </row>
    <row r="797" spans="1:3" ht="15" x14ac:dyDescent="0.25">
      <c r="A797" s="130">
        <v>17320</v>
      </c>
      <c r="B797" s="129" t="s">
        <v>1740</v>
      </c>
      <c r="C797" s="129" t="s">
        <v>5616</v>
      </c>
    </row>
    <row r="798" spans="1:3" ht="15" x14ac:dyDescent="0.25">
      <c r="A798" s="130">
        <v>17329</v>
      </c>
      <c r="B798" s="129" t="s">
        <v>6441</v>
      </c>
      <c r="C798" s="129" t="s">
        <v>5616</v>
      </c>
    </row>
    <row r="799" spans="1:3" ht="15" x14ac:dyDescent="0.25">
      <c r="A799" s="130">
        <v>17330</v>
      </c>
      <c r="B799" s="129" t="s">
        <v>6442</v>
      </c>
      <c r="C799" s="129" t="s">
        <v>5616</v>
      </c>
    </row>
    <row r="800" spans="1:3" ht="15" x14ac:dyDescent="0.25">
      <c r="A800" s="130">
        <v>17420</v>
      </c>
      <c r="B800" s="129" t="s">
        <v>1741</v>
      </c>
      <c r="C800" s="129" t="s">
        <v>5616</v>
      </c>
    </row>
    <row r="801" spans="1:3" ht="15" x14ac:dyDescent="0.25">
      <c r="A801" s="130">
        <v>17421</v>
      </c>
      <c r="B801" s="129" t="s">
        <v>1742</v>
      </c>
      <c r="C801" s="129" t="s">
        <v>5616</v>
      </c>
    </row>
    <row r="802" spans="1:3" ht="15" x14ac:dyDescent="0.25">
      <c r="A802" s="130">
        <v>17422</v>
      </c>
      <c r="B802" s="129" t="s">
        <v>1743</v>
      </c>
      <c r="C802" s="129" t="s">
        <v>5616</v>
      </c>
    </row>
    <row r="803" spans="1:3" ht="15" x14ac:dyDescent="0.25">
      <c r="A803" s="130">
        <v>17423</v>
      </c>
      <c r="B803" s="129" t="s">
        <v>6926</v>
      </c>
      <c r="C803" s="129" t="s">
        <v>5616</v>
      </c>
    </row>
    <row r="804" spans="1:3" ht="15" x14ac:dyDescent="0.25">
      <c r="A804" s="130">
        <v>17424</v>
      </c>
      <c r="B804" s="129" t="s">
        <v>8309</v>
      </c>
      <c r="C804" s="129" t="s">
        <v>5616</v>
      </c>
    </row>
    <row r="805" spans="1:3" ht="15" x14ac:dyDescent="0.25">
      <c r="A805" s="130">
        <v>17425</v>
      </c>
      <c r="B805" s="129" t="s">
        <v>8310</v>
      </c>
      <c r="C805" s="129" t="s">
        <v>5616</v>
      </c>
    </row>
    <row r="806" spans="1:3" ht="15" x14ac:dyDescent="0.25">
      <c r="A806" s="130">
        <v>17426</v>
      </c>
      <c r="B806" s="129" t="s">
        <v>8311</v>
      </c>
      <c r="C806" s="129" t="s">
        <v>5616</v>
      </c>
    </row>
    <row r="807" spans="1:3" ht="15" x14ac:dyDescent="0.25">
      <c r="A807" s="130">
        <v>17427</v>
      </c>
      <c r="B807" s="129" t="s">
        <v>6443</v>
      </c>
      <c r="C807" s="129" t="s">
        <v>5616</v>
      </c>
    </row>
    <row r="808" spans="1:3" ht="15" x14ac:dyDescent="0.25">
      <c r="A808" s="130">
        <v>17428</v>
      </c>
      <c r="B808" s="129" t="s">
        <v>5661</v>
      </c>
      <c r="C808" s="129" t="s">
        <v>5616</v>
      </c>
    </row>
    <row r="809" spans="1:3" ht="15" x14ac:dyDescent="0.25">
      <c r="A809" s="130">
        <v>17429</v>
      </c>
      <c r="B809" s="129" t="s">
        <v>6444</v>
      </c>
      <c r="C809" s="129" t="s">
        <v>5616</v>
      </c>
    </row>
    <row r="810" spans="1:3" ht="15" x14ac:dyDescent="0.25">
      <c r="A810" s="130">
        <v>17430</v>
      </c>
      <c r="B810" s="129" t="s">
        <v>5662</v>
      </c>
      <c r="C810" s="129" t="s">
        <v>5616</v>
      </c>
    </row>
    <row r="811" spans="1:3" ht="15" x14ac:dyDescent="0.25">
      <c r="A811" s="130">
        <v>17432</v>
      </c>
      <c r="B811" s="129" t="s">
        <v>6445</v>
      </c>
      <c r="C811" s="129" t="s">
        <v>5616</v>
      </c>
    </row>
    <row r="812" spans="1:3" ht="15" x14ac:dyDescent="0.25">
      <c r="A812" s="130">
        <v>17433</v>
      </c>
      <c r="B812" s="129" t="s">
        <v>6446</v>
      </c>
      <c r="C812" s="129" t="s">
        <v>5616</v>
      </c>
    </row>
    <row r="813" spans="1:3" ht="15" x14ac:dyDescent="0.25">
      <c r="A813" s="130">
        <v>17434</v>
      </c>
      <c r="B813" s="129" t="s">
        <v>6447</v>
      </c>
      <c r="C813" s="129" t="s">
        <v>5616</v>
      </c>
    </row>
    <row r="814" spans="1:3" ht="15" x14ac:dyDescent="0.25">
      <c r="A814" s="130">
        <v>17435</v>
      </c>
      <c r="B814" s="129" t="s">
        <v>8312</v>
      </c>
      <c r="C814" s="129" t="s">
        <v>5616</v>
      </c>
    </row>
    <row r="815" spans="1:3" ht="15" x14ac:dyDescent="0.25">
      <c r="A815" s="130">
        <v>17436</v>
      </c>
      <c r="B815" s="129" t="s">
        <v>8313</v>
      </c>
      <c r="C815" s="129" t="s">
        <v>5616</v>
      </c>
    </row>
    <row r="816" spans="1:3" ht="15" x14ac:dyDescent="0.25">
      <c r="A816" s="130">
        <v>17437</v>
      </c>
      <c r="B816" s="129" t="s">
        <v>8314</v>
      </c>
      <c r="C816" s="129" t="s">
        <v>5616</v>
      </c>
    </row>
    <row r="817" spans="1:3" ht="15" x14ac:dyDescent="0.25">
      <c r="A817" s="130">
        <v>17438</v>
      </c>
      <c r="B817" s="129" t="s">
        <v>8315</v>
      </c>
      <c r="C817" s="129" t="s">
        <v>5616</v>
      </c>
    </row>
    <row r="818" spans="1:3" ht="15" x14ac:dyDescent="0.25">
      <c r="A818" s="130">
        <v>17439</v>
      </c>
      <c r="B818" s="129" t="s">
        <v>1744</v>
      </c>
      <c r="C818" s="129" t="s">
        <v>5616</v>
      </c>
    </row>
    <row r="819" spans="1:3" ht="15" x14ac:dyDescent="0.25">
      <c r="A819" s="130">
        <v>17440</v>
      </c>
      <c r="B819" s="129" t="s">
        <v>6448</v>
      </c>
      <c r="C819" s="129" t="s">
        <v>5616</v>
      </c>
    </row>
    <row r="820" spans="1:3" ht="15" x14ac:dyDescent="0.25">
      <c r="A820" s="130">
        <v>17441</v>
      </c>
      <c r="B820" s="129" t="s">
        <v>6449</v>
      </c>
      <c r="C820" s="129" t="s">
        <v>5616</v>
      </c>
    </row>
    <row r="821" spans="1:3" ht="15" x14ac:dyDescent="0.25">
      <c r="A821" s="130">
        <v>17442</v>
      </c>
      <c r="B821" s="129" t="s">
        <v>6450</v>
      </c>
      <c r="C821" s="129" t="s">
        <v>5616</v>
      </c>
    </row>
    <row r="822" spans="1:3" ht="15" x14ac:dyDescent="0.25">
      <c r="A822" s="130">
        <v>17443</v>
      </c>
      <c r="B822" s="129" t="s">
        <v>8316</v>
      </c>
      <c r="C822" s="129" t="s">
        <v>5616</v>
      </c>
    </row>
    <row r="823" spans="1:3" ht="15" x14ac:dyDescent="0.25">
      <c r="A823" s="130">
        <v>17444</v>
      </c>
      <c r="B823" s="129" t="s">
        <v>8317</v>
      </c>
      <c r="C823" s="129" t="s">
        <v>5616</v>
      </c>
    </row>
    <row r="824" spans="1:3" ht="15" x14ac:dyDescent="0.25">
      <c r="A824" s="130">
        <v>17445</v>
      </c>
      <c r="B824" s="129" t="s">
        <v>8318</v>
      </c>
      <c r="C824" s="129" t="s">
        <v>5616</v>
      </c>
    </row>
    <row r="825" spans="1:3" ht="15" x14ac:dyDescent="0.25">
      <c r="A825" s="130">
        <v>17446</v>
      </c>
      <c r="B825" s="129" t="s">
        <v>8319</v>
      </c>
      <c r="C825" s="129" t="s">
        <v>5616</v>
      </c>
    </row>
    <row r="826" spans="1:3" ht="15" x14ac:dyDescent="0.25">
      <c r="A826" s="130">
        <v>17447</v>
      </c>
      <c r="B826" s="129" t="s">
        <v>8320</v>
      </c>
      <c r="C826" s="129" t="s">
        <v>5616</v>
      </c>
    </row>
    <row r="827" spans="1:3" ht="15" x14ac:dyDescent="0.25">
      <c r="A827" s="130">
        <v>17448</v>
      </c>
      <c r="B827" s="129" t="s">
        <v>8321</v>
      </c>
      <c r="C827" s="129" t="s">
        <v>5616</v>
      </c>
    </row>
    <row r="828" spans="1:3" ht="15" x14ac:dyDescent="0.25">
      <c r="A828" s="130">
        <v>17449</v>
      </c>
      <c r="B828" s="129" t="s">
        <v>8322</v>
      </c>
      <c r="C828" s="129" t="s">
        <v>5616</v>
      </c>
    </row>
    <row r="829" spans="1:3" ht="15" x14ac:dyDescent="0.25">
      <c r="A829" s="130">
        <v>17450</v>
      </c>
      <c r="B829" s="129" t="s">
        <v>8323</v>
      </c>
      <c r="C829" s="129" t="s">
        <v>5616</v>
      </c>
    </row>
    <row r="830" spans="1:3" ht="15" x14ac:dyDescent="0.25">
      <c r="A830" s="130">
        <v>17451</v>
      </c>
      <c r="B830" s="129" t="s">
        <v>8324</v>
      </c>
      <c r="C830" s="129" t="s">
        <v>5616</v>
      </c>
    </row>
    <row r="831" spans="1:3" ht="15" x14ac:dyDescent="0.25">
      <c r="A831" s="130">
        <v>17452</v>
      </c>
      <c r="B831" s="129" t="s">
        <v>8325</v>
      </c>
      <c r="C831" s="129" t="s">
        <v>5616</v>
      </c>
    </row>
    <row r="832" spans="1:3" ht="15" x14ac:dyDescent="0.25">
      <c r="A832" s="130">
        <v>17481</v>
      </c>
      <c r="B832" s="129" t="s">
        <v>8326</v>
      </c>
      <c r="C832" s="129" t="s">
        <v>5616</v>
      </c>
    </row>
    <row r="833" spans="1:3" ht="15" x14ac:dyDescent="0.25">
      <c r="A833" s="130">
        <v>17482</v>
      </c>
      <c r="B833" s="129" t="s">
        <v>8327</v>
      </c>
      <c r="C833" s="129" t="s">
        <v>5616</v>
      </c>
    </row>
    <row r="834" spans="1:3" ht="15" x14ac:dyDescent="0.25">
      <c r="A834" s="130">
        <v>17483</v>
      </c>
      <c r="B834" s="129" t="s">
        <v>8328</v>
      </c>
      <c r="C834" s="129" t="s">
        <v>5616</v>
      </c>
    </row>
    <row r="835" spans="1:3" ht="15" x14ac:dyDescent="0.25">
      <c r="A835" s="130">
        <v>17484</v>
      </c>
      <c r="B835" s="129" t="s">
        <v>773</v>
      </c>
      <c r="C835" s="129" t="s">
        <v>5616</v>
      </c>
    </row>
    <row r="836" spans="1:3" ht="15" x14ac:dyDescent="0.25">
      <c r="A836" s="130">
        <v>17485</v>
      </c>
      <c r="B836" s="129" t="s">
        <v>8329</v>
      </c>
      <c r="C836" s="129" t="s">
        <v>5616</v>
      </c>
    </row>
    <row r="837" spans="1:3" ht="15" x14ac:dyDescent="0.25">
      <c r="A837" s="130">
        <v>17486</v>
      </c>
      <c r="B837" s="129" t="s">
        <v>8330</v>
      </c>
      <c r="C837" s="129" t="s">
        <v>5616</v>
      </c>
    </row>
    <row r="838" spans="1:3" ht="15" x14ac:dyDescent="0.25">
      <c r="A838" s="130">
        <v>17540</v>
      </c>
      <c r="B838" s="129" t="s">
        <v>5663</v>
      </c>
      <c r="C838" s="129" t="s">
        <v>5616</v>
      </c>
    </row>
    <row r="839" spans="1:3" ht="15" x14ac:dyDescent="0.25">
      <c r="A839" s="130">
        <v>17687</v>
      </c>
      <c r="B839" s="129" t="s">
        <v>1745</v>
      </c>
      <c r="C839" s="129" t="s">
        <v>5616</v>
      </c>
    </row>
    <row r="840" spans="1:3" ht="15" x14ac:dyDescent="0.25">
      <c r="A840" s="130">
        <v>17693</v>
      </c>
      <c r="B840" s="129" t="s">
        <v>1746</v>
      </c>
      <c r="C840" s="129" t="s">
        <v>5616</v>
      </c>
    </row>
    <row r="841" spans="1:3" ht="15" x14ac:dyDescent="0.25">
      <c r="A841" s="130">
        <v>17700</v>
      </c>
      <c r="B841" s="129" t="s">
        <v>1747</v>
      </c>
      <c r="C841" s="129" t="s">
        <v>5616</v>
      </c>
    </row>
    <row r="842" spans="1:3" ht="15" x14ac:dyDescent="0.25">
      <c r="A842" s="130">
        <v>17702</v>
      </c>
      <c r="B842" s="129" t="s">
        <v>1748</v>
      </c>
      <c r="C842" s="129" t="s">
        <v>5616</v>
      </c>
    </row>
    <row r="843" spans="1:3" ht="15" x14ac:dyDescent="0.25">
      <c r="A843" s="130">
        <v>17711</v>
      </c>
      <c r="B843" s="129" t="s">
        <v>1749</v>
      </c>
      <c r="C843" s="129" t="s">
        <v>5616</v>
      </c>
    </row>
    <row r="844" spans="1:3" ht="15" x14ac:dyDescent="0.25">
      <c r="A844" s="130">
        <v>17713</v>
      </c>
      <c r="B844" s="129" t="s">
        <v>5125</v>
      </c>
      <c r="C844" s="129" t="s">
        <v>5616</v>
      </c>
    </row>
    <row r="845" spans="1:3" ht="15" x14ac:dyDescent="0.25">
      <c r="A845" s="130">
        <v>17714</v>
      </c>
      <c r="B845" s="129" t="s">
        <v>1750</v>
      </c>
      <c r="C845" s="129" t="s">
        <v>5616</v>
      </c>
    </row>
    <row r="846" spans="1:3" ht="15" x14ac:dyDescent="0.25">
      <c r="A846" s="130">
        <v>17720</v>
      </c>
      <c r="B846" s="129" t="s">
        <v>5126</v>
      </c>
      <c r="C846" s="129" t="s">
        <v>5616</v>
      </c>
    </row>
    <row r="847" spans="1:3" ht="15" x14ac:dyDescent="0.25">
      <c r="A847" s="130">
        <v>17750</v>
      </c>
      <c r="B847" s="129" t="s">
        <v>5127</v>
      </c>
      <c r="C847" s="129" t="s">
        <v>5616</v>
      </c>
    </row>
    <row r="848" spans="1:3" ht="15" x14ac:dyDescent="0.25">
      <c r="A848" s="130">
        <v>17864</v>
      </c>
      <c r="B848" s="129" t="s">
        <v>1751</v>
      </c>
      <c r="C848" s="129" t="s">
        <v>5616</v>
      </c>
    </row>
    <row r="849" spans="1:3" ht="15" x14ac:dyDescent="0.25">
      <c r="A849" s="130">
        <v>18000</v>
      </c>
      <c r="B849" s="129" t="s">
        <v>5473</v>
      </c>
      <c r="C849" s="129" t="s">
        <v>5557</v>
      </c>
    </row>
    <row r="850" spans="1:3" ht="15" x14ac:dyDescent="0.25">
      <c r="A850" s="130">
        <v>18019</v>
      </c>
      <c r="B850" s="129" t="s">
        <v>1752</v>
      </c>
      <c r="C850" s="129" t="s">
        <v>5557</v>
      </c>
    </row>
    <row r="851" spans="1:3" ht="15" x14ac:dyDescent="0.25">
      <c r="A851" s="130">
        <v>18047</v>
      </c>
      <c r="B851" s="129" t="s">
        <v>5128</v>
      </c>
      <c r="C851" s="129" t="s">
        <v>5557</v>
      </c>
    </row>
    <row r="852" spans="1:3" ht="15" x14ac:dyDescent="0.25">
      <c r="A852" s="130">
        <v>18050</v>
      </c>
      <c r="B852" s="129" t="s">
        <v>1753</v>
      </c>
      <c r="C852" s="129" t="s">
        <v>5557</v>
      </c>
    </row>
    <row r="853" spans="1:3" ht="15" x14ac:dyDescent="0.25">
      <c r="A853" s="130">
        <v>18056</v>
      </c>
      <c r="B853" s="129" t="s">
        <v>1754</v>
      </c>
      <c r="C853" s="129" t="s">
        <v>5557</v>
      </c>
    </row>
    <row r="854" spans="1:3" ht="15" x14ac:dyDescent="0.25">
      <c r="A854" s="130">
        <v>18057</v>
      </c>
      <c r="B854" s="129" t="s">
        <v>1755</v>
      </c>
      <c r="C854" s="129" t="s">
        <v>5557</v>
      </c>
    </row>
    <row r="855" spans="1:3" ht="15" x14ac:dyDescent="0.25">
      <c r="A855" s="130">
        <v>18068</v>
      </c>
      <c r="B855" s="129" t="s">
        <v>1756</v>
      </c>
      <c r="C855" s="129" t="s">
        <v>5557</v>
      </c>
    </row>
    <row r="856" spans="1:3" ht="15" x14ac:dyDescent="0.25">
      <c r="A856" s="130">
        <v>18081</v>
      </c>
      <c r="B856" s="129" t="s">
        <v>5474</v>
      </c>
      <c r="C856" s="129" t="s">
        <v>5557</v>
      </c>
    </row>
    <row r="857" spans="1:3" ht="15" x14ac:dyDescent="0.25">
      <c r="A857" s="130">
        <v>18082</v>
      </c>
      <c r="B857" s="129" t="s">
        <v>5475</v>
      </c>
      <c r="C857" s="129" t="s">
        <v>5557</v>
      </c>
    </row>
    <row r="858" spans="1:3" ht="15" x14ac:dyDescent="0.25">
      <c r="A858" s="130">
        <v>18088</v>
      </c>
      <c r="B858" s="129" t="s">
        <v>7979</v>
      </c>
      <c r="C858" s="129" t="s">
        <v>5557</v>
      </c>
    </row>
    <row r="859" spans="1:3" ht="15" x14ac:dyDescent="0.25">
      <c r="A859" s="130">
        <v>18137</v>
      </c>
      <c r="B859" s="129" t="s">
        <v>1757</v>
      </c>
      <c r="C859" s="129" t="s">
        <v>5616</v>
      </c>
    </row>
    <row r="860" spans="1:3" ht="15" x14ac:dyDescent="0.25">
      <c r="A860" s="130">
        <v>18204</v>
      </c>
      <c r="B860" s="129" t="s">
        <v>1758</v>
      </c>
      <c r="C860" s="129" t="s">
        <v>5616</v>
      </c>
    </row>
    <row r="861" spans="1:3" ht="15" x14ac:dyDescent="0.25">
      <c r="A861" s="130">
        <v>18397</v>
      </c>
      <c r="B861" s="129" t="s">
        <v>1759</v>
      </c>
      <c r="C861" s="129" t="s">
        <v>5616</v>
      </c>
    </row>
    <row r="862" spans="1:3" ht="15" x14ac:dyDescent="0.25">
      <c r="A862" s="130">
        <v>18411</v>
      </c>
      <c r="B862" s="129" t="s">
        <v>1760</v>
      </c>
      <c r="C862" s="129" t="s">
        <v>5616</v>
      </c>
    </row>
    <row r="863" spans="1:3" ht="15" x14ac:dyDescent="0.25">
      <c r="A863" s="130">
        <v>18413</v>
      </c>
      <c r="B863" s="129" t="s">
        <v>4684</v>
      </c>
      <c r="C863" s="129" t="s">
        <v>5616</v>
      </c>
    </row>
    <row r="864" spans="1:3" ht="15" x14ac:dyDescent="0.25">
      <c r="A864" s="130">
        <v>18414</v>
      </c>
      <c r="B864" s="129" t="s">
        <v>1761</v>
      </c>
      <c r="C864" s="129" t="s">
        <v>5616</v>
      </c>
    </row>
    <row r="865" spans="1:3" ht="15" x14ac:dyDescent="0.25">
      <c r="A865" s="130">
        <v>18415</v>
      </c>
      <c r="B865" s="129" t="s">
        <v>1762</v>
      </c>
      <c r="C865" s="129" t="s">
        <v>5616</v>
      </c>
    </row>
    <row r="866" spans="1:3" ht="15" x14ac:dyDescent="0.25">
      <c r="A866" s="130">
        <v>18417</v>
      </c>
      <c r="B866" s="129" t="s">
        <v>1763</v>
      </c>
      <c r="C866" s="129" t="s">
        <v>5616</v>
      </c>
    </row>
    <row r="867" spans="1:3" ht="15" x14ac:dyDescent="0.25">
      <c r="A867" s="130">
        <v>18418</v>
      </c>
      <c r="B867" s="129" t="s">
        <v>1764</v>
      </c>
      <c r="C867" s="129" t="s">
        <v>5616</v>
      </c>
    </row>
    <row r="868" spans="1:3" ht="15" x14ac:dyDescent="0.25">
      <c r="A868" s="130">
        <v>18419</v>
      </c>
      <c r="B868" s="129" t="s">
        <v>1765</v>
      </c>
      <c r="C868" s="129" t="s">
        <v>5616</v>
      </c>
    </row>
    <row r="869" spans="1:3" ht="15" x14ac:dyDescent="0.25">
      <c r="A869" s="130">
        <v>18421</v>
      </c>
      <c r="B869" s="129" t="s">
        <v>1766</v>
      </c>
      <c r="C869" s="129" t="s">
        <v>5616</v>
      </c>
    </row>
    <row r="870" spans="1:3" ht="15" x14ac:dyDescent="0.25">
      <c r="A870" s="130">
        <v>18423</v>
      </c>
      <c r="B870" s="129" t="s">
        <v>1767</v>
      </c>
      <c r="C870" s="129" t="s">
        <v>5616</v>
      </c>
    </row>
    <row r="871" spans="1:3" ht="15" x14ac:dyDescent="0.25">
      <c r="A871" s="130">
        <v>18425</v>
      </c>
      <c r="B871" s="129" t="s">
        <v>1768</v>
      </c>
      <c r="C871" s="129" t="s">
        <v>5616</v>
      </c>
    </row>
    <row r="872" spans="1:3" ht="15" x14ac:dyDescent="0.25">
      <c r="A872" s="130">
        <v>18427</v>
      </c>
      <c r="B872" s="129" t="s">
        <v>1769</v>
      </c>
      <c r="C872" s="129" t="s">
        <v>5616</v>
      </c>
    </row>
    <row r="873" spans="1:3" ht="15" x14ac:dyDescent="0.25">
      <c r="A873" s="130">
        <v>18429</v>
      </c>
      <c r="B873" s="129" t="s">
        <v>1770</v>
      </c>
      <c r="C873" s="129" t="s">
        <v>5616</v>
      </c>
    </row>
    <row r="874" spans="1:3" ht="15" x14ac:dyDescent="0.25">
      <c r="A874" s="130">
        <v>18433</v>
      </c>
      <c r="B874" s="129" t="s">
        <v>1771</v>
      </c>
      <c r="C874" s="129" t="s">
        <v>5616</v>
      </c>
    </row>
    <row r="875" spans="1:3" ht="15" x14ac:dyDescent="0.25">
      <c r="A875" s="130">
        <v>18435</v>
      </c>
      <c r="B875" s="129" t="s">
        <v>1772</v>
      </c>
      <c r="C875" s="129" t="s">
        <v>5616</v>
      </c>
    </row>
    <row r="876" spans="1:3" ht="15" x14ac:dyDescent="0.25">
      <c r="A876" s="130">
        <v>18564</v>
      </c>
      <c r="B876" s="129" t="s">
        <v>6451</v>
      </c>
      <c r="C876" s="129" t="s">
        <v>5557</v>
      </c>
    </row>
    <row r="877" spans="1:3" ht="15" x14ac:dyDescent="0.25">
      <c r="A877" s="130">
        <v>18566</v>
      </c>
      <c r="B877" s="129" t="s">
        <v>7017</v>
      </c>
      <c r="C877" s="129" t="s">
        <v>5557</v>
      </c>
    </row>
    <row r="878" spans="1:3" ht="15" x14ac:dyDescent="0.25">
      <c r="A878" s="130">
        <v>18611</v>
      </c>
      <c r="B878" s="129" t="s">
        <v>6452</v>
      </c>
      <c r="C878" s="129" t="s">
        <v>5557</v>
      </c>
    </row>
    <row r="879" spans="1:3" ht="15" x14ac:dyDescent="0.25">
      <c r="A879" s="130">
        <v>18620</v>
      </c>
      <c r="B879" s="129" t="s">
        <v>8331</v>
      </c>
      <c r="C879" s="129" t="s">
        <v>5557</v>
      </c>
    </row>
    <row r="880" spans="1:3" ht="15" x14ac:dyDescent="0.25">
      <c r="A880" s="130">
        <v>18665</v>
      </c>
      <c r="B880" s="129" t="s">
        <v>8332</v>
      </c>
      <c r="C880" s="129" t="s">
        <v>5557</v>
      </c>
    </row>
    <row r="881" spans="1:3" ht="15" x14ac:dyDescent="0.25">
      <c r="A881" s="130">
        <v>18758</v>
      </c>
      <c r="B881" s="129" t="s">
        <v>7980</v>
      </c>
      <c r="C881" s="129" t="s">
        <v>5557</v>
      </c>
    </row>
    <row r="882" spans="1:3" ht="15" x14ac:dyDescent="0.25">
      <c r="A882" s="130">
        <v>18786</v>
      </c>
      <c r="B882" s="129" t="s">
        <v>8159</v>
      </c>
      <c r="C882" s="129" t="s">
        <v>5557</v>
      </c>
    </row>
    <row r="883" spans="1:3" ht="15" x14ac:dyDescent="0.25">
      <c r="A883" s="130">
        <v>18787</v>
      </c>
      <c r="B883" s="129" t="s">
        <v>1773</v>
      </c>
      <c r="C883" s="129" t="s">
        <v>5616</v>
      </c>
    </row>
    <row r="884" spans="1:3" ht="15" x14ac:dyDescent="0.25">
      <c r="A884" s="130">
        <v>18900</v>
      </c>
      <c r="B884" s="129" t="s">
        <v>8333</v>
      </c>
      <c r="C884" s="129" t="s">
        <v>5557</v>
      </c>
    </row>
    <row r="885" spans="1:3" ht="15" x14ac:dyDescent="0.25">
      <c r="A885" s="130">
        <v>18964</v>
      </c>
      <c r="B885" s="129" t="s">
        <v>5664</v>
      </c>
      <c r="C885" s="129" t="s">
        <v>5557</v>
      </c>
    </row>
    <row r="886" spans="1:3" ht="15" x14ac:dyDescent="0.25">
      <c r="A886" s="130">
        <v>19216</v>
      </c>
      <c r="B886" s="129" t="s">
        <v>1774</v>
      </c>
      <c r="C886" s="129" t="s">
        <v>5616</v>
      </c>
    </row>
    <row r="887" spans="1:3" ht="15" x14ac:dyDescent="0.25">
      <c r="A887" s="130">
        <v>19538</v>
      </c>
      <c r="B887" s="129" t="s">
        <v>1775</v>
      </c>
      <c r="C887" s="129" t="s">
        <v>5616</v>
      </c>
    </row>
    <row r="888" spans="1:3" ht="15" x14ac:dyDescent="0.25">
      <c r="A888" s="130">
        <v>19539</v>
      </c>
      <c r="B888" s="129" t="s">
        <v>1776</v>
      </c>
      <c r="C888" s="129" t="s">
        <v>5616</v>
      </c>
    </row>
    <row r="889" spans="1:3" ht="15" x14ac:dyDescent="0.25">
      <c r="A889" s="130">
        <v>19542</v>
      </c>
      <c r="B889" s="129" t="s">
        <v>5129</v>
      </c>
      <c r="C889" s="129" t="s">
        <v>5616</v>
      </c>
    </row>
    <row r="890" spans="1:3" ht="15" x14ac:dyDescent="0.25">
      <c r="A890" s="130">
        <v>19558</v>
      </c>
      <c r="B890" s="129" t="s">
        <v>1777</v>
      </c>
      <c r="C890" s="129" t="s">
        <v>5616</v>
      </c>
    </row>
    <row r="891" spans="1:3" ht="15" x14ac:dyDescent="0.25">
      <c r="A891" s="130">
        <v>19560</v>
      </c>
      <c r="B891" s="129" t="s">
        <v>4685</v>
      </c>
      <c r="C891" s="129" t="s">
        <v>5616</v>
      </c>
    </row>
    <row r="892" spans="1:3" ht="15" x14ac:dyDescent="0.25">
      <c r="A892" s="130">
        <v>19594</v>
      </c>
      <c r="B892" s="129" t="s">
        <v>1778</v>
      </c>
      <c r="C892" s="129" t="s">
        <v>5616</v>
      </c>
    </row>
    <row r="893" spans="1:3" ht="15" x14ac:dyDescent="0.25">
      <c r="A893" s="130">
        <v>19595</v>
      </c>
      <c r="B893" s="129" t="s">
        <v>1779</v>
      </c>
      <c r="C893" s="129" t="s">
        <v>5616</v>
      </c>
    </row>
    <row r="894" spans="1:3" ht="15" x14ac:dyDescent="0.25">
      <c r="A894" s="130">
        <v>19600</v>
      </c>
      <c r="B894" s="129" t="s">
        <v>6453</v>
      </c>
      <c r="C894" s="129" t="s">
        <v>5616</v>
      </c>
    </row>
    <row r="895" spans="1:3" ht="15" x14ac:dyDescent="0.25">
      <c r="A895" s="130">
        <v>19601</v>
      </c>
      <c r="B895" s="129" t="s">
        <v>1780</v>
      </c>
      <c r="C895" s="129" t="s">
        <v>5616</v>
      </c>
    </row>
    <row r="896" spans="1:3" ht="15" x14ac:dyDescent="0.25">
      <c r="A896" s="130">
        <v>19602</v>
      </c>
      <c r="B896" s="129" t="s">
        <v>1781</v>
      </c>
      <c r="C896" s="129" t="s">
        <v>5616</v>
      </c>
    </row>
    <row r="897" spans="1:3" ht="15" x14ac:dyDescent="0.25">
      <c r="A897" s="130">
        <v>19603</v>
      </c>
      <c r="B897" s="129" t="s">
        <v>1782</v>
      </c>
      <c r="C897" s="129" t="s">
        <v>5616</v>
      </c>
    </row>
    <row r="898" spans="1:3" ht="15" x14ac:dyDescent="0.25">
      <c r="A898" s="130">
        <v>19604</v>
      </c>
      <c r="B898" s="129" t="s">
        <v>4686</v>
      </c>
      <c r="C898" s="129" t="s">
        <v>5616</v>
      </c>
    </row>
    <row r="899" spans="1:3" ht="15" x14ac:dyDescent="0.25">
      <c r="A899" s="130">
        <v>19605</v>
      </c>
      <c r="B899" s="129" t="s">
        <v>5665</v>
      </c>
      <c r="C899" s="129" t="s">
        <v>5616</v>
      </c>
    </row>
    <row r="900" spans="1:3" ht="15" x14ac:dyDescent="0.25">
      <c r="A900" s="130">
        <v>19606</v>
      </c>
      <c r="B900" s="129" t="s">
        <v>5666</v>
      </c>
      <c r="C900" s="129" t="s">
        <v>5616</v>
      </c>
    </row>
    <row r="901" spans="1:3" ht="15" x14ac:dyDescent="0.25">
      <c r="A901" s="130">
        <v>19998</v>
      </c>
      <c r="B901" s="129" t="s">
        <v>1783</v>
      </c>
      <c r="C901" s="129" t="s">
        <v>5616</v>
      </c>
    </row>
    <row r="902" spans="1:3" ht="15" x14ac:dyDescent="0.25">
      <c r="A902" s="130">
        <v>20000</v>
      </c>
      <c r="B902" s="129" t="s">
        <v>1784</v>
      </c>
      <c r="C902" s="129" t="s">
        <v>5616</v>
      </c>
    </row>
    <row r="903" spans="1:3" ht="15" x14ac:dyDescent="0.25">
      <c r="A903" s="130">
        <v>20001</v>
      </c>
      <c r="B903" s="129" t="s">
        <v>1785</v>
      </c>
      <c r="C903" s="129" t="s">
        <v>5616</v>
      </c>
    </row>
    <row r="904" spans="1:3" ht="15" x14ac:dyDescent="0.25">
      <c r="A904" s="130">
        <v>20002</v>
      </c>
      <c r="B904" s="129" t="s">
        <v>1786</v>
      </c>
      <c r="C904" s="129" t="s">
        <v>5616</v>
      </c>
    </row>
    <row r="905" spans="1:3" ht="15" x14ac:dyDescent="0.25">
      <c r="A905" s="130">
        <v>20006</v>
      </c>
      <c r="B905" s="129" t="s">
        <v>1787</v>
      </c>
      <c r="C905" s="129" t="s">
        <v>5616</v>
      </c>
    </row>
    <row r="906" spans="1:3" ht="15" x14ac:dyDescent="0.25">
      <c r="A906" s="130">
        <v>20007</v>
      </c>
      <c r="B906" s="129" t="s">
        <v>1788</v>
      </c>
      <c r="C906" s="129" t="s">
        <v>5616</v>
      </c>
    </row>
    <row r="907" spans="1:3" ht="15" x14ac:dyDescent="0.25">
      <c r="A907" s="130">
        <v>20008</v>
      </c>
      <c r="B907" s="129" t="s">
        <v>4687</v>
      </c>
      <c r="C907" s="129" t="s">
        <v>5616</v>
      </c>
    </row>
    <row r="908" spans="1:3" ht="15" x14ac:dyDescent="0.25">
      <c r="A908" s="130">
        <v>20009</v>
      </c>
      <c r="B908" s="129" t="s">
        <v>5476</v>
      </c>
      <c r="C908" s="129" t="s">
        <v>5616</v>
      </c>
    </row>
    <row r="909" spans="1:3" ht="15" x14ac:dyDescent="0.25">
      <c r="A909" s="130">
        <v>20010</v>
      </c>
      <c r="B909" s="129" t="s">
        <v>1789</v>
      </c>
      <c r="C909" s="129" t="s">
        <v>5616</v>
      </c>
    </row>
    <row r="910" spans="1:3" ht="15" x14ac:dyDescent="0.25">
      <c r="A910" s="130">
        <v>20014</v>
      </c>
      <c r="B910" s="129" t="s">
        <v>1790</v>
      </c>
      <c r="C910" s="129" t="s">
        <v>5616</v>
      </c>
    </row>
    <row r="911" spans="1:3" ht="15" x14ac:dyDescent="0.25">
      <c r="A911" s="130">
        <v>20018</v>
      </c>
      <c r="B911" s="129" t="s">
        <v>1791</v>
      </c>
      <c r="C911" s="129" t="s">
        <v>5616</v>
      </c>
    </row>
    <row r="912" spans="1:3" ht="15" x14ac:dyDescent="0.25">
      <c r="A912" s="130">
        <v>20021</v>
      </c>
      <c r="B912" s="129" t="s">
        <v>1792</v>
      </c>
      <c r="C912" s="129" t="s">
        <v>5616</v>
      </c>
    </row>
    <row r="913" spans="1:3" ht="15" x14ac:dyDescent="0.25">
      <c r="A913" s="130">
        <v>20022</v>
      </c>
      <c r="B913" s="129" t="s">
        <v>1793</v>
      </c>
      <c r="C913" s="129" t="s">
        <v>5616</v>
      </c>
    </row>
    <row r="914" spans="1:3" ht="15" x14ac:dyDescent="0.25">
      <c r="A914" s="130">
        <v>20023</v>
      </c>
      <c r="B914" s="129" t="s">
        <v>1794</v>
      </c>
      <c r="C914" s="129" t="s">
        <v>5616</v>
      </c>
    </row>
    <row r="915" spans="1:3" ht="15" x14ac:dyDescent="0.25">
      <c r="A915" s="130">
        <v>20024</v>
      </c>
      <c r="B915" s="129" t="s">
        <v>1795</v>
      </c>
      <c r="C915" s="129" t="s">
        <v>5616</v>
      </c>
    </row>
    <row r="916" spans="1:3" ht="15" x14ac:dyDescent="0.25">
      <c r="A916" s="130">
        <v>20025</v>
      </c>
      <c r="B916" s="129" t="s">
        <v>1796</v>
      </c>
      <c r="C916" s="129" t="s">
        <v>5616</v>
      </c>
    </row>
    <row r="917" spans="1:3" ht="15" x14ac:dyDescent="0.25">
      <c r="A917" s="130">
        <v>20026</v>
      </c>
      <c r="B917" s="129" t="s">
        <v>1797</v>
      </c>
      <c r="C917" s="129" t="s">
        <v>5616</v>
      </c>
    </row>
    <row r="918" spans="1:3" ht="15" x14ac:dyDescent="0.25">
      <c r="A918" s="130">
        <v>20027</v>
      </c>
      <c r="B918" s="129" t="s">
        <v>1798</v>
      </c>
      <c r="C918" s="129" t="s">
        <v>5616</v>
      </c>
    </row>
    <row r="919" spans="1:3" ht="15" x14ac:dyDescent="0.25">
      <c r="A919" s="130">
        <v>20028</v>
      </c>
      <c r="B919" s="129" t="s">
        <v>1799</v>
      </c>
      <c r="C919" s="129" t="s">
        <v>5616</v>
      </c>
    </row>
    <row r="920" spans="1:3" ht="15" x14ac:dyDescent="0.25">
      <c r="A920" s="130">
        <v>20029</v>
      </c>
      <c r="B920" s="129" t="s">
        <v>1800</v>
      </c>
      <c r="C920" s="129" t="s">
        <v>5616</v>
      </c>
    </row>
    <row r="921" spans="1:3" ht="15" x14ac:dyDescent="0.25">
      <c r="A921" s="130">
        <v>20030</v>
      </c>
      <c r="B921" s="129" t="s">
        <v>1801</v>
      </c>
      <c r="C921" s="129" t="s">
        <v>5616</v>
      </c>
    </row>
    <row r="922" spans="1:3" ht="15" x14ac:dyDescent="0.25">
      <c r="A922" s="130">
        <v>20032</v>
      </c>
      <c r="B922" s="129" t="s">
        <v>1802</v>
      </c>
      <c r="C922" s="129" t="s">
        <v>5616</v>
      </c>
    </row>
    <row r="923" spans="1:3" ht="15" x14ac:dyDescent="0.25">
      <c r="A923" s="130">
        <v>20033</v>
      </c>
      <c r="B923" s="129" t="s">
        <v>1803</v>
      </c>
      <c r="C923" s="129" t="s">
        <v>5616</v>
      </c>
    </row>
    <row r="924" spans="1:3" ht="15" x14ac:dyDescent="0.25">
      <c r="A924" s="130">
        <v>20035</v>
      </c>
      <c r="B924" s="129" t="s">
        <v>1804</v>
      </c>
      <c r="C924" s="129" t="s">
        <v>5616</v>
      </c>
    </row>
    <row r="925" spans="1:3" ht="15" x14ac:dyDescent="0.25">
      <c r="A925" s="130">
        <v>20036</v>
      </c>
      <c r="B925" s="129" t="s">
        <v>1805</v>
      </c>
      <c r="C925" s="129" t="s">
        <v>5616</v>
      </c>
    </row>
    <row r="926" spans="1:3" ht="15" x14ac:dyDescent="0.25">
      <c r="A926" s="130">
        <v>20038</v>
      </c>
      <c r="B926" s="129" t="s">
        <v>1806</v>
      </c>
      <c r="C926" s="129" t="s">
        <v>5616</v>
      </c>
    </row>
    <row r="927" spans="1:3" ht="15" x14ac:dyDescent="0.25">
      <c r="A927" s="130">
        <v>20039</v>
      </c>
      <c r="B927" s="129" t="s">
        <v>1807</v>
      </c>
      <c r="C927" s="129" t="s">
        <v>5616</v>
      </c>
    </row>
    <row r="928" spans="1:3" ht="15" x14ac:dyDescent="0.25">
      <c r="A928" s="130">
        <v>20044</v>
      </c>
      <c r="B928" s="129" t="s">
        <v>1808</v>
      </c>
      <c r="C928" s="129" t="s">
        <v>5616</v>
      </c>
    </row>
    <row r="929" spans="1:3" ht="15" x14ac:dyDescent="0.25">
      <c r="A929" s="130">
        <v>20045</v>
      </c>
      <c r="B929" s="129" t="s">
        <v>5130</v>
      </c>
      <c r="C929" s="129" t="s">
        <v>5616</v>
      </c>
    </row>
    <row r="930" spans="1:3" ht="15" x14ac:dyDescent="0.25">
      <c r="A930" s="130">
        <v>20047</v>
      </c>
      <c r="B930" s="129" t="s">
        <v>1809</v>
      </c>
      <c r="C930" s="129" t="s">
        <v>5616</v>
      </c>
    </row>
    <row r="931" spans="1:3" ht="15" x14ac:dyDescent="0.25">
      <c r="A931" s="130">
        <v>20048</v>
      </c>
      <c r="B931" s="129" t="s">
        <v>1810</v>
      </c>
      <c r="C931" s="129" t="s">
        <v>5616</v>
      </c>
    </row>
    <row r="932" spans="1:3" ht="15" x14ac:dyDescent="0.25">
      <c r="A932" s="130">
        <v>20049</v>
      </c>
      <c r="B932" s="129" t="s">
        <v>1811</v>
      </c>
      <c r="C932" s="129" t="s">
        <v>5616</v>
      </c>
    </row>
    <row r="933" spans="1:3" ht="15" x14ac:dyDescent="0.25">
      <c r="A933" s="130">
        <v>20056</v>
      </c>
      <c r="B933" s="129" t="s">
        <v>1812</v>
      </c>
      <c r="C933" s="129" t="s">
        <v>5616</v>
      </c>
    </row>
    <row r="934" spans="1:3" ht="15" x14ac:dyDescent="0.25">
      <c r="A934" s="130">
        <v>20058</v>
      </c>
      <c r="B934" s="129" t="s">
        <v>1813</v>
      </c>
      <c r="C934" s="129" t="s">
        <v>5616</v>
      </c>
    </row>
    <row r="935" spans="1:3" ht="15" x14ac:dyDescent="0.25">
      <c r="A935" s="130">
        <v>20061</v>
      </c>
      <c r="B935" s="129" t="s">
        <v>1814</v>
      </c>
      <c r="C935" s="129" t="s">
        <v>5616</v>
      </c>
    </row>
    <row r="936" spans="1:3" ht="15" x14ac:dyDescent="0.25">
      <c r="A936" s="130">
        <v>20062</v>
      </c>
      <c r="B936" s="129" t="s">
        <v>1815</v>
      </c>
      <c r="C936" s="129" t="s">
        <v>5616</v>
      </c>
    </row>
    <row r="937" spans="1:3" ht="15" x14ac:dyDescent="0.25">
      <c r="A937" s="130">
        <v>20063</v>
      </c>
      <c r="B937" s="129" t="s">
        <v>5131</v>
      </c>
      <c r="C937" s="129" t="s">
        <v>5616</v>
      </c>
    </row>
    <row r="938" spans="1:3" ht="15" x14ac:dyDescent="0.25">
      <c r="A938" s="130">
        <v>20064</v>
      </c>
      <c r="B938" s="129" t="s">
        <v>1816</v>
      </c>
      <c r="C938" s="129" t="s">
        <v>5616</v>
      </c>
    </row>
    <row r="939" spans="1:3" ht="15" x14ac:dyDescent="0.25">
      <c r="A939" s="130">
        <v>20065</v>
      </c>
      <c r="B939" s="129" t="s">
        <v>1817</v>
      </c>
      <c r="C939" s="129" t="s">
        <v>5616</v>
      </c>
    </row>
    <row r="940" spans="1:3" ht="15" x14ac:dyDescent="0.25">
      <c r="A940" s="130">
        <v>20066</v>
      </c>
      <c r="B940" s="129" t="s">
        <v>1818</v>
      </c>
      <c r="C940" s="129" t="s">
        <v>5616</v>
      </c>
    </row>
    <row r="941" spans="1:3" ht="15" x14ac:dyDescent="0.25">
      <c r="A941" s="130">
        <v>20067</v>
      </c>
      <c r="B941" s="129" t="s">
        <v>1819</v>
      </c>
      <c r="C941" s="129" t="s">
        <v>5616</v>
      </c>
    </row>
    <row r="942" spans="1:3" ht="15" x14ac:dyDescent="0.25">
      <c r="A942" s="130">
        <v>20068</v>
      </c>
      <c r="B942" s="129" t="s">
        <v>1820</v>
      </c>
      <c r="C942" s="129" t="s">
        <v>5616</v>
      </c>
    </row>
    <row r="943" spans="1:3" ht="15" x14ac:dyDescent="0.25">
      <c r="A943" s="130">
        <v>20069</v>
      </c>
      <c r="B943" s="129" t="s">
        <v>1821</v>
      </c>
      <c r="C943" s="129" t="s">
        <v>5616</v>
      </c>
    </row>
    <row r="944" spans="1:3" ht="15" x14ac:dyDescent="0.25">
      <c r="A944" s="130">
        <v>20070</v>
      </c>
      <c r="B944" s="129" t="s">
        <v>1822</v>
      </c>
      <c r="C944" s="129" t="s">
        <v>5616</v>
      </c>
    </row>
    <row r="945" spans="1:3" ht="15" x14ac:dyDescent="0.25">
      <c r="A945" s="130">
        <v>20071</v>
      </c>
      <c r="B945" s="129" t="s">
        <v>1823</v>
      </c>
      <c r="C945" s="129" t="s">
        <v>5616</v>
      </c>
    </row>
    <row r="946" spans="1:3" ht="15" x14ac:dyDescent="0.25">
      <c r="A946" s="130">
        <v>20072</v>
      </c>
      <c r="B946" s="129" t="s">
        <v>1824</v>
      </c>
      <c r="C946" s="129" t="s">
        <v>5616</v>
      </c>
    </row>
    <row r="947" spans="1:3" ht="15" x14ac:dyDescent="0.25">
      <c r="A947" s="130">
        <v>20074</v>
      </c>
      <c r="B947" s="129" t="s">
        <v>1825</v>
      </c>
      <c r="C947" s="129" t="s">
        <v>5616</v>
      </c>
    </row>
    <row r="948" spans="1:3" ht="15" x14ac:dyDescent="0.25">
      <c r="A948" s="130">
        <v>20075</v>
      </c>
      <c r="B948" s="129" t="s">
        <v>1826</v>
      </c>
      <c r="C948" s="129" t="s">
        <v>5616</v>
      </c>
    </row>
    <row r="949" spans="1:3" ht="15" x14ac:dyDescent="0.25">
      <c r="A949" s="130">
        <v>20076</v>
      </c>
      <c r="B949" s="129" t="s">
        <v>1827</v>
      </c>
      <c r="C949" s="129" t="s">
        <v>5616</v>
      </c>
    </row>
    <row r="950" spans="1:3" ht="15" x14ac:dyDescent="0.25">
      <c r="A950" s="130">
        <v>20080</v>
      </c>
      <c r="B950" s="129" t="s">
        <v>1828</v>
      </c>
      <c r="C950" s="129" t="s">
        <v>5616</v>
      </c>
    </row>
    <row r="951" spans="1:3" ht="15" x14ac:dyDescent="0.25">
      <c r="A951" s="130">
        <v>20081</v>
      </c>
      <c r="B951" s="129" t="s">
        <v>5132</v>
      </c>
      <c r="C951" s="129" t="s">
        <v>5616</v>
      </c>
    </row>
    <row r="952" spans="1:3" ht="15" x14ac:dyDescent="0.25">
      <c r="A952" s="130">
        <v>20082</v>
      </c>
      <c r="B952" s="129" t="s">
        <v>1829</v>
      </c>
      <c r="C952" s="129" t="s">
        <v>5616</v>
      </c>
    </row>
    <row r="953" spans="1:3" ht="15" x14ac:dyDescent="0.25">
      <c r="A953" s="130">
        <v>20083</v>
      </c>
      <c r="B953" s="129" t="s">
        <v>1830</v>
      </c>
      <c r="C953" s="129" t="s">
        <v>5616</v>
      </c>
    </row>
    <row r="954" spans="1:3" ht="15" x14ac:dyDescent="0.25">
      <c r="A954" s="130">
        <v>20084</v>
      </c>
      <c r="B954" s="129" t="s">
        <v>5133</v>
      </c>
      <c r="C954" s="129" t="s">
        <v>5616</v>
      </c>
    </row>
    <row r="955" spans="1:3" ht="15" x14ac:dyDescent="0.25">
      <c r="A955" s="130">
        <v>20086</v>
      </c>
      <c r="B955" s="129" t="s">
        <v>1831</v>
      </c>
      <c r="C955" s="129" t="s">
        <v>5616</v>
      </c>
    </row>
    <row r="956" spans="1:3" ht="15" x14ac:dyDescent="0.25">
      <c r="A956" s="130">
        <v>20087</v>
      </c>
      <c r="B956" s="129" t="s">
        <v>1832</v>
      </c>
      <c r="C956" s="129" t="s">
        <v>5616</v>
      </c>
    </row>
    <row r="957" spans="1:3" ht="15" x14ac:dyDescent="0.25">
      <c r="A957" s="130">
        <v>20088</v>
      </c>
      <c r="B957" s="129" t="s">
        <v>1833</v>
      </c>
      <c r="C957" s="129" t="s">
        <v>5616</v>
      </c>
    </row>
    <row r="958" spans="1:3" ht="15" x14ac:dyDescent="0.25">
      <c r="A958" s="130">
        <v>20092</v>
      </c>
      <c r="B958" s="129" t="s">
        <v>1834</v>
      </c>
      <c r="C958" s="129" t="s">
        <v>5616</v>
      </c>
    </row>
    <row r="959" spans="1:3" ht="15" x14ac:dyDescent="0.25">
      <c r="A959" s="130">
        <v>20093</v>
      </c>
      <c r="B959" s="129" t="s">
        <v>1835</v>
      </c>
      <c r="C959" s="129" t="s">
        <v>5616</v>
      </c>
    </row>
    <row r="960" spans="1:3" ht="15" x14ac:dyDescent="0.25">
      <c r="A960" s="130">
        <v>20094</v>
      </c>
      <c r="B960" s="129" t="s">
        <v>1836</v>
      </c>
      <c r="C960" s="129" t="s">
        <v>5616</v>
      </c>
    </row>
    <row r="961" spans="1:3" ht="15" x14ac:dyDescent="0.25">
      <c r="A961" s="130">
        <v>20095</v>
      </c>
      <c r="B961" s="129" t="s">
        <v>1837</v>
      </c>
      <c r="C961" s="129" t="s">
        <v>5616</v>
      </c>
    </row>
    <row r="962" spans="1:3" ht="15" x14ac:dyDescent="0.25">
      <c r="A962" s="130">
        <v>20096</v>
      </c>
      <c r="B962" s="129" t="s">
        <v>1838</v>
      </c>
      <c r="C962" s="129" t="s">
        <v>5616</v>
      </c>
    </row>
    <row r="963" spans="1:3" ht="15" x14ac:dyDescent="0.25">
      <c r="A963" s="130">
        <v>20100</v>
      </c>
      <c r="B963" s="129" t="s">
        <v>5134</v>
      </c>
      <c r="C963" s="129" t="s">
        <v>5616</v>
      </c>
    </row>
    <row r="964" spans="1:3" ht="15" x14ac:dyDescent="0.25">
      <c r="A964" s="130">
        <v>20101</v>
      </c>
      <c r="B964" s="129" t="s">
        <v>5135</v>
      </c>
      <c r="C964" s="129" t="s">
        <v>5616</v>
      </c>
    </row>
    <row r="965" spans="1:3" ht="15" x14ac:dyDescent="0.25">
      <c r="A965" s="130">
        <v>20102</v>
      </c>
      <c r="B965" s="129" t="s">
        <v>1839</v>
      </c>
      <c r="C965" s="129" t="s">
        <v>5616</v>
      </c>
    </row>
    <row r="966" spans="1:3" ht="15" x14ac:dyDescent="0.25">
      <c r="A966" s="130">
        <v>20107</v>
      </c>
      <c r="B966" s="129" t="s">
        <v>7018</v>
      </c>
      <c r="C966" s="129" t="s">
        <v>5616</v>
      </c>
    </row>
    <row r="967" spans="1:3" ht="15" x14ac:dyDescent="0.25">
      <c r="A967" s="130">
        <v>20108</v>
      </c>
      <c r="B967" s="129" t="s">
        <v>5136</v>
      </c>
      <c r="C967" s="129" t="s">
        <v>5616</v>
      </c>
    </row>
    <row r="968" spans="1:3" ht="15" x14ac:dyDescent="0.25">
      <c r="A968" s="130">
        <v>20109</v>
      </c>
      <c r="B968" s="129" t="s">
        <v>1840</v>
      </c>
      <c r="C968" s="129" t="s">
        <v>5616</v>
      </c>
    </row>
    <row r="969" spans="1:3" ht="15" x14ac:dyDescent="0.25">
      <c r="A969" s="130">
        <v>20110</v>
      </c>
      <c r="B969" s="129" t="s">
        <v>4688</v>
      </c>
      <c r="C969" s="129" t="s">
        <v>5616</v>
      </c>
    </row>
    <row r="970" spans="1:3" ht="15" x14ac:dyDescent="0.25">
      <c r="A970" s="130">
        <v>20111</v>
      </c>
      <c r="B970" s="129" t="s">
        <v>1841</v>
      </c>
      <c r="C970" s="129" t="s">
        <v>5616</v>
      </c>
    </row>
    <row r="971" spans="1:3" ht="15" x14ac:dyDescent="0.25">
      <c r="A971" s="130">
        <v>20112</v>
      </c>
      <c r="B971" s="129" t="s">
        <v>1842</v>
      </c>
      <c r="C971" s="129" t="s">
        <v>5616</v>
      </c>
    </row>
    <row r="972" spans="1:3" ht="15" x14ac:dyDescent="0.25">
      <c r="A972" s="130">
        <v>20113</v>
      </c>
      <c r="B972" s="129" t="s">
        <v>1843</v>
      </c>
      <c r="C972" s="129" t="s">
        <v>5616</v>
      </c>
    </row>
    <row r="973" spans="1:3" ht="15" x14ac:dyDescent="0.25">
      <c r="A973" s="130">
        <v>20114</v>
      </c>
      <c r="B973" s="129" t="s">
        <v>1844</v>
      </c>
      <c r="C973" s="129" t="s">
        <v>5616</v>
      </c>
    </row>
    <row r="974" spans="1:3" ht="15" x14ac:dyDescent="0.25">
      <c r="A974" s="130">
        <v>20115</v>
      </c>
      <c r="B974" s="129" t="s">
        <v>1845</v>
      </c>
      <c r="C974" s="129" t="s">
        <v>5616</v>
      </c>
    </row>
    <row r="975" spans="1:3" ht="15" x14ac:dyDescent="0.25">
      <c r="A975" s="130">
        <v>20116</v>
      </c>
      <c r="B975" s="129" t="s">
        <v>1846</v>
      </c>
      <c r="C975" s="129" t="s">
        <v>5616</v>
      </c>
    </row>
    <row r="976" spans="1:3" ht="15" x14ac:dyDescent="0.25">
      <c r="A976" s="130">
        <v>20117</v>
      </c>
      <c r="B976" s="129" t="s">
        <v>1847</v>
      </c>
      <c r="C976" s="129" t="s">
        <v>5616</v>
      </c>
    </row>
    <row r="977" spans="1:3" ht="15" x14ac:dyDescent="0.25">
      <c r="A977" s="130">
        <v>20118</v>
      </c>
      <c r="B977" s="129" t="s">
        <v>1848</v>
      </c>
      <c r="C977" s="129" t="s">
        <v>5616</v>
      </c>
    </row>
    <row r="978" spans="1:3" ht="15" x14ac:dyDescent="0.25">
      <c r="A978" s="130">
        <v>20119</v>
      </c>
      <c r="B978" s="129" t="s">
        <v>1849</v>
      </c>
      <c r="C978" s="129" t="s">
        <v>5616</v>
      </c>
    </row>
    <row r="979" spans="1:3" ht="15" x14ac:dyDescent="0.25">
      <c r="A979" s="130">
        <v>20121</v>
      </c>
      <c r="B979" s="129" t="s">
        <v>4689</v>
      </c>
      <c r="C979" s="129" t="s">
        <v>5616</v>
      </c>
    </row>
    <row r="980" spans="1:3" ht="15" x14ac:dyDescent="0.25">
      <c r="A980" s="130">
        <v>20122</v>
      </c>
      <c r="B980" s="129" t="s">
        <v>1850</v>
      </c>
      <c r="C980" s="129" t="s">
        <v>5616</v>
      </c>
    </row>
    <row r="981" spans="1:3" ht="15" x14ac:dyDescent="0.25">
      <c r="A981" s="130">
        <v>20123</v>
      </c>
      <c r="B981" s="129" t="s">
        <v>1851</v>
      </c>
      <c r="C981" s="129" t="s">
        <v>5616</v>
      </c>
    </row>
    <row r="982" spans="1:3" ht="15" x14ac:dyDescent="0.25">
      <c r="A982" s="130">
        <v>20124</v>
      </c>
      <c r="B982" s="129" t="s">
        <v>1852</v>
      </c>
      <c r="C982" s="129" t="s">
        <v>5616</v>
      </c>
    </row>
    <row r="983" spans="1:3" ht="15" x14ac:dyDescent="0.25">
      <c r="A983" s="130">
        <v>20125</v>
      </c>
      <c r="B983" s="129" t="s">
        <v>1853</v>
      </c>
      <c r="C983" s="129" t="s">
        <v>5616</v>
      </c>
    </row>
    <row r="984" spans="1:3" ht="15" x14ac:dyDescent="0.25">
      <c r="A984" s="130">
        <v>20126</v>
      </c>
      <c r="B984" s="129" t="s">
        <v>1854</v>
      </c>
      <c r="C984" s="129" t="s">
        <v>5616</v>
      </c>
    </row>
    <row r="985" spans="1:3" ht="15" x14ac:dyDescent="0.25">
      <c r="A985" s="130">
        <v>20127</v>
      </c>
      <c r="B985" s="129" t="s">
        <v>1855</v>
      </c>
      <c r="C985" s="129" t="s">
        <v>5616</v>
      </c>
    </row>
    <row r="986" spans="1:3" ht="15" x14ac:dyDescent="0.25">
      <c r="A986" s="130">
        <v>20131</v>
      </c>
      <c r="B986" s="129" t="s">
        <v>4690</v>
      </c>
      <c r="C986" s="129" t="s">
        <v>5616</v>
      </c>
    </row>
    <row r="987" spans="1:3" ht="15" x14ac:dyDescent="0.25">
      <c r="A987" s="130">
        <v>20132</v>
      </c>
      <c r="B987" s="129" t="s">
        <v>4691</v>
      </c>
      <c r="C987" s="129" t="s">
        <v>5616</v>
      </c>
    </row>
    <row r="988" spans="1:3" ht="15" x14ac:dyDescent="0.25">
      <c r="A988" s="130">
        <v>20133</v>
      </c>
      <c r="B988" s="129" t="s">
        <v>4692</v>
      </c>
      <c r="C988" s="129" t="s">
        <v>5616</v>
      </c>
    </row>
    <row r="989" spans="1:3" ht="15" x14ac:dyDescent="0.25">
      <c r="A989" s="130">
        <v>20134</v>
      </c>
      <c r="B989" s="129" t="s">
        <v>4693</v>
      </c>
      <c r="C989" s="129" t="s">
        <v>5616</v>
      </c>
    </row>
    <row r="990" spans="1:3" ht="15" x14ac:dyDescent="0.25">
      <c r="A990" s="130">
        <v>20136</v>
      </c>
      <c r="B990" s="129" t="s">
        <v>4694</v>
      </c>
      <c r="C990" s="129" t="s">
        <v>5616</v>
      </c>
    </row>
    <row r="991" spans="1:3" ht="15" x14ac:dyDescent="0.25">
      <c r="A991" s="130">
        <v>20137</v>
      </c>
      <c r="B991" s="129" t="s">
        <v>5477</v>
      </c>
      <c r="C991" s="129" t="s">
        <v>5616</v>
      </c>
    </row>
    <row r="992" spans="1:3" ht="15" x14ac:dyDescent="0.25">
      <c r="A992" s="130">
        <v>20138</v>
      </c>
      <c r="B992" s="129" t="s">
        <v>5667</v>
      </c>
      <c r="C992" s="129" t="s">
        <v>5616</v>
      </c>
    </row>
    <row r="993" spans="1:3" ht="15" x14ac:dyDescent="0.25">
      <c r="A993" s="130">
        <v>20139</v>
      </c>
      <c r="B993" s="129" t="s">
        <v>4522</v>
      </c>
      <c r="C993" s="129" t="s">
        <v>5616</v>
      </c>
    </row>
    <row r="994" spans="1:3" ht="15" x14ac:dyDescent="0.25">
      <c r="A994" s="130">
        <v>20141</v>
      </c>
      <c r="B994" s="129" t="s">
        <v>1856</v>
      </c>
      <c r="C994" s="129" t="s">
        <v>5616</v>
      </c>
    </row>
    <row r="995" spans="1:3" ht="15" x14ac:dyDescent="0.25">
      <c r="A995" s="130">
        <v>20142</v>
      </c>
      <c r="B995" s="129" t="s">
        <v>1857</v>
      </c>
      <c r="C995" s="129" t="s">
        <v>5616</v>
      </c>
    </row>
    <row r="996" spans="1:3" ht="15" x14ac:dyDescent="0.25">
      <c r="A996" s="130">
        <v>20143</v>
      </c>
      <c r="B996" s="129" t="s">
        <v>1858</v>
      </c>
      <c r="C996" s="129" t="s">
        <v>5616</v>
      </c>
    </row>
    <row r="997" spans="1:3" ht="15" x14ac:dyDescent="0.25">
      <c r="A997" s="130">
        <v>20144</v>
      </c>
      <c r="B997" s="129" t="s">
        <v>1859</v>
      </c>
      <c r="C997" s="129" t="s">
        <v>5616</v>
      </c>
    </row>
    <row r="998" spans="1:3" ht="15" x14ac:dyDescent="0.25">
      <c r="A998" s="130">
        <v>20145</v>
      </c>
      <c r="B998" s="129" t="s">
        <v>1860</v>
      </c>
      <c r="C998" s="129" t="s">
        <v>5616</v>
      </c>
    </row>
    <row r="999" spans="1:3" ht="15" x14ac:dyDescent="0.25">
      <c r="A999" s="130">
        <v>20146</v>
      </c>
      <c r="B999" s="129" t="s">
        <v>1861</v>
      </c>
      <c r="C999" s="129" t="s">
        <v>5616</v>
      </c>
    </row>
    <row r="1000" spans="1:3" ht="15" x14ac:dyDescent="0.25">
      <c r="A1000" s="130">
        <v>20147</v>
      </c>
      <c r="B1000" s="129" t="s">
        <v>1862</v>
      </c>
      <c r="C1000" s="129" t="s">
        <v>5616</v>
      </c>
    </row>
    <row r="1001" spans="1:3" ht="15" x14ac:dyDescent="0.25">
      <c r="A1001" s="130">
        <v>20148</v>
      </c>
      <c r="B1001" s="129" t="s">
        <v>1863</v>
      </c>
      <c r="C1001" s="129" t="s">
        <v>5616</v>
      </c>
    </row>
    <row r="1002" spans="1:3" ht="15" x14ac:dyDescent="0.25">
      <c r="A1002" s="130">
        <v>20149</v>
      </c>
      <c r="B1002" s="129" t="s">
        <v>1864</v>
      </c>
      <c r="C1002" s="129" t="s">
        <v>5616</v>
      </c>
    </row>
    <row r="1003" spans="1:3" ht="15" x14ac:dyDescent="0.25">
      <c r="A1003" s="130">
        <v>20150</v>
      </c>
      <c r="B1003" s="129" t="s">
        <v>1865</v>
      </c>
      <c r="C1003" s="129" t="s">
        <v>5616</v>
      </c>
    </row>
    <row r="1004" spans="1:3" ht="15" x14ac:dyDescent="0.25">
      <c r="A1004" s="130">
        <v>20151</v>
      </c>
      <c r="B1004" s="129" t="s">
        <v>1866</v>
      </c>
      <c r="C1004" s="129" t="s">
        <v>5616</v>
      </c>
    </row>
    <row r="1005" spans="1:3" ht="15" x14ac:dyDescent="0.25">
      <c r="A1005" s="130">
        <v>20152</v>
      </c>
      <c r="B1005" s="129" t="s">
        <v>1867</v>
      </c>
      <c r="C1005" s="129" t="s">
        <v>5616</v>
      </c>
    </row>
    <row r="1006" spans="1:3" ht="15" x14ac:dyDescent="0.25">
      <c r="A1006" s="130">
        <v>20153</v>
      </c>
      <c r="B1006" s="129" t="s">
        <v>1868</v>
      </c>
      <c r="C1006" s="129" t="s">
        <v>5616</v>
      </c>
    </row>
    <row r="1007" spans="1:3" ht="15" x14ac:dyDescent="0.25">
      <c r="A1007" s="130">
        <v>20154</v>
      </c>
      <c r="B1007" s="129" t="s">
        <v>1869</v>
      </c>
      <c r="C1007" s="129" t="s">
        <v>5616</v>
      </c>
    </row>
    <row r="1008" spans="1:3" ht="15" x14ac:dyDescent="0.25">
      <c r="A1008" s="130">
        <v>20155</v>
      </c>
      <c r="B1008" s="129" t="s">
        <v>5668</v>
      </c>
      <c r="C1008" s="129" t="s">
        <v>5616</v>
      </c>
    </row>
    <row r="1009" spans="1:3" ht="15" x14ac:dyDescent="0.25">
      <c r="A1009" s="130">
        <v>20159</v>
      </c>
      <c r="B1009" s="129" t="s">
        <v>5669</v>
      </c>
      <c r="C1009" s="129" t="s">
        <v>5616</v>
      </c>
    </row>
    <row r="1010" spans="1:3" ht="15" x14ac:dyDescent="0.25">
      <c r="A1010" s="130">
        <v>20161</v>
      </c>
      <c r="B1010" s="129" t="s">
        <v>5670</v>
      </c>
      <c r="C1010" s="129" t="s">
        <v>5616</v>
      </c>
    </row>
    <row r="1011" spans="1:3" ht="15" x14ac:dyDescent="0.25">
      <c r="A1011" s="130">
        <v>20162</v>
      </c>
      <c r="B1011" s="129" t="s">
        <v>6454</v>
      </c>
      <c r="C1011" s="129" t="s">
        <v>5616</v>
      </c>
    </row>
    <row r="1012" spans="1:3" ht="15" x14ac:dyDescent="0.25">
      <c r="A1012" s="130">
        <v>20163</v>
      </c>
      <c r="B1012" s="129" t="s">
        <v>5137</v>
      </c>
      <c r="C1012" s="129" t="s">
        <v>5616</v>
      </c>
    </row>
    <row r="1013" spans="1:3" ht="15" x14ac:dyDescent="0.25">
      <c r="A1013" s="130">
        <v>20164</v>
      </c>
      <c r="B1013" s="129" t="s">
        <v>1870</v>
      </c>
      <c r="C1013" s="129" t="s">
        <v>5616</v>
      </c>
    </row>
    <row r="1014" spans="1:3" ht="15" x14ac:dyDescent="0.25">
      <c r="A1014" s="130">
        <v>20165</v>
      </c>
      <c r="B1014" s="129" t="s">
        <v>1871</v>
      </c>
      <c r="C1014" s="129" t="s">
        <v>5616</v>
      </c>
    </row>
    <row r="1015" spans="1:3" ht="15" x14ac:dyDescent="0.25">
      <c r="A1015" s="130">
        <v>20166</v>
      </c>
      <c r="B1015" s="129" t="s">
        <v>1872</v>
      </c>
      <c r="C1015" s="129" t="s">
        <v>5616</v>
      </c>
    </row>
    <row r="1016" spans="1:3" ht="15" x14ac:dyDescent="0.25">
      <c r="A1016" s="130">
        <v>20167</v>
      </c>
      <c r="B1016" s="129" t="s">
        <v>1873</v>
      </c>
      <c r="C1016" s="129" t="s">
        <v>5616</v>
      </c>
    </row>
    <row r="1017" spans="1:3" ht="15" x14ac:dyDescent="0.25">
      <c r="A1017" s="130">
        <v>20168</v>
      </c>
      <c r="B1017" s="129" t="s">
        <v>1874</v>
      </c>
      <c r="C1017" s="129" t="s">
        <v>5616</v>
      </c>
    </row>
    <row r="1018" spans="1:3" ht="15" x14ac:dyDescent="0.25">
      <c r="A1018" s="130">
        <v>20169</v>
      </c>
      <c r="B1018" s="129" t="s">
        <v>5037</v>
      </c>
      <c r="C1018" s="129" t="s">
        <v>5616</v>
      </c>
    </row>
    <row r="1019" spans="1:3" ht="15" x14ac:dyDescent="0.25">
      <c r="A1019" s="130">
        <v>20170</v>
      </c>
      <c r="B1019" s="129" t="s">
        <v>6455</v>
      </c>
      <c r="C1019" s="129" t="s">
        <v>5616</v>
      </c>
    </row>
    <row r="1020" spans="1:3" ht="15" x14ac:dyDescent="0.25">
      <c r="A1020" s="130">
        <v>20173</v>
      </c>
      <c r="B1020" s="129" t="s">
        <v>6456</v>
      </c>
      <c r="C1020" s="129" t="s">
        <v>5616</v>
      </c>
    </row>
    <row r="1021" spans="1:3" ht="15" x14ac:dyDescent="0.25">
      <c r="A1021" s="130">
        <v>20178</v>
      </c>
      <c r="B1021" s="129" t="s">
        <v>5138</v>
      </c>
      <c r="C1021" s="129" t="s">
        <v>5616</v>
      </c>
    </row>
    <row r="1022" spans="1:3" ht="15" x14ac:dyDescent="0.25">
      <c r="A1022" s="130">
        <v>20183</v>
      </c>
      <c r="B1022" s="129" t="s">
        <v>5139</v>
      </c>
      <c r="C1022" s="129" t="s">
        <v>5616</v>
      </c>
    </row>
    <row r="1023" spans="1:3" ht="15" x14ac:dyDescent="0.25">
      <c r="A1023" s="130">
        <v>20184</v>
      </c>
      <c r="B1023" s="129" t="s">
        <v>5140</v>
      </c>
      <c r="C1023" s="129" t="s">
        <v>5616</v>
      </c>
    </row>
    <row r="1024" spans="1:3" ht="15" x14ac:dyDescent="0.25">
      <c r="A1024" s="130">
        <v>20186</v>
      </c>
      <c r="B1024" s="129" t="s">
        <v>6927</v>
      </c>
      <c r="C1024" s="129" t="s">
        <v>5616</v>
      </c>
    </row>
    <row r="1025" spans="1:3" ht="15" x14ac:dyDescent="0.25">
      <c r="A1025" s="130">
        <v>20187</v>
      </c>
      <c r="B1025" s="129" t="s">
        <v>7019</v>
      </c>
      <c r="C1025" s="129" t="s">
        <v>5616</v>
      </c>
    </row>
    <row r="1026" spans="1:3" ht="15" x14ac:dyDescent="0.25">
      <c r="A1026" s="130">
        <v>20188</v>
      </c>
      <c r="B1026" s="129" t="s">
        <v>8334</v>
      </c>
      <c r="C1026" s="129" t="s">
        <v>5616</v>
      </c>
    </row>
    <row r="1027" spans="1:3" ht="15" x14ac:dyDescent="0.25">
      <c r="A1027" s="130">
        <v>20189</v>
      </c>
      <c r="B1027" s="129" t="s">
        <v>5141</v>
      </c>
      <c r="C1027" s="129" t="s">
        <v>5616</v>
      </c>
    </row>
    <row r="1028" spans="1:3" ht="15" x14ac:dyDescent="0.25">
      <c r="A1028" s="130">
        <v>20190</v>
      </c>
      <c r="B1028" s="129" t="s">
        <v>5142</v>
      </c>
      <c r="C1028" s="129" t="s">
        <v>5616</v>
      </c>
    </row>
    <row r="1029" spans="1:3" ht="15" x14ac:dyDescent="0.25">
      <c r="A1029" s="130">
        <v>20192</v>
      </c>
      <c r="B1029" s="129" t="s">
        <v>4695</v>
      </c>
      <c r="C1029" s="129" t="s">
        <v>5616</v>
      </c>
    </row>
    <row r="1030" spans="1:3" ht="15" x14ac:dyDescent="0.25">
      <c r="A1030" s="130">
        <v>20193</v>
      </c>
      <c r="B1030" s="129" t="s">
        <v>7020</v>
      </c>
      <c r="C1030" s="129" t="s">
        <v>5616</v>
      </c>
    </row>
    <row r="1031" spans="1:3" ht="15" x14ac:dyDescent="0.25">
      <c r="A1031" s="130">
        <v>20194</v>
      </c>
      <c r="B1031" s="129" t="s">
        <v>7021</v>
      </c>
      <c r="C1031" s="129" t="s">
        <v>5616</v>
      </c>
    </row>
    <row r="1032" spans="1:3" ht="15" x14ac:dyDescent="0.25">
      <c r="A1032" s="130">
        <v>20195</v>
      </c>
      <c r="B1032" s="129" t="s">
        <v>8160</v>
      </c>
      <c r="C1032" s="129" t="s">
        <v>5616</v>
      </c>
    </row>
    <row r="1033" spans="1:3" ht="15" x14ac:dyDescent="0.25">
      <c r="A1033" s="130">
        <v>20197</v>
      </c>
      <c r="B1033" s="129" t="s">
        <v>5143</v>
      </c>
      <c r="C1033" s="129" t="s">
        <v>5616</v>
      </c>
    </row>
    <row r="1034" spans="1:3" ht="15" x14ac:dyDescent="0.25">
      <c r="A1034" s="130">
        <v>20198</v>
      </c>
      <c r="B1034" s="129" t="s">
        <v>1875</v>
      </c>
      <c r="C1034" s="129" t="s">
        <v>5616</v>
      </c>
    </row>
    <row r="1035" spans="1:3" ht="15" x14ac:dyDescent="0.25">
      <c r="A1035" s="130">
        <v>20199</v>
      </c>
      <c r="B1035" s="129" t="s">
        <v>6928</v>
      </c>
      <c r="C1035" s="129" t="s">
        <v>5616</v>
      </c>
    </row>
    <row r="1036" spans="1:3" ht="15" x14ac:dyDescent="0.25">
      <c r="A1036" s="130">
        <v>20201</v>
      </c>
      <c r="B1036" s="129" t="s">
        <v>8335</v>
      </c>
      <c r="C1036" s="129" t="s">
        <v>5616</v>
      </c>
    </row>
    <row r="1037" spans="1:3" ht="15" x14ac:dyDescent="0.25">
      <c r="A1037" s="130">
        <v>20202</v>
      </c>
      <c r="B1037" s="129" t="s">
        <v>1876</v>
      </c>
      <c r="C1037" s="129" t="s">
        <v>5616</v>
      </c>
    </row>
    <row r="1038" spans="1:3" ht="15" x14ac:dyDescent="0.25">
      <c r="A1038" s="130">
        <v>20203</v>
      </c>
      <c r="B1038" s="129" t="s">
        <v>1877</v>
      </c>
      <c r="C1038" s="129" t="s">
        <v>5616</v>
      </c>
    </row>
    <row r="1039" spans="1:3" ht="15" x14ac:dyDescent="0.25">
      <c r="A1039" s="130">
        <v>20204</v>
      </c>
      <c r="B1039" s="129" t="s">
        <v>8336</v>
      </c>
      <c r="C1039" s="129" t="s">
        <v>5616</v>
      </c>
    </row>
    <row r="1040" spans="1:3" ht="15" x14ac:dyDescent="0.25">
      <c r="A1040" s="130">
        <v>20209</v>
      </c>
      <c r="B1040" s="129" t="s">
        <v>5671</v>
      </c>
      <c r="C1040" s="129" t="s">
        <v>5616</v>
      </c>
    </row>
    <row r="1041" spans="1:3" ht="15" x14ac:dyDescent="0.25">
      <c r="A1041" s="130">
        <v>20211</v>
      </c>
      <c r="B1041" s="129" t="s">
        <v>1878</v>
      </c>
      <c r="C1041" s="129" t="s">
        <v>5616</v>
      </c>
    </row>
    <row r="1042" spans="1:3" ht="15" x14ac:dyDescent="0.25">
      <c r="A1042" s="130">
        <v>20212</v>
      </c>
      <c r="B1042" s="129" t="s">
        <v>1879</v>
      </c>
      <c r="C1042" s="129" t="s">
        <v>5616</v>
      </c>
    </row>
    <row r="1043" spans="1:3" ht="15" x14ac:dyDescent="0.25">
      <c r="A1043" s="130">
        <v>20213</v>
      </c>
      <c r="B1043" s="129" t="s">
        <v>1880</v>
      </c>
      <c r="C1043" s="129" t="s">
        <v>5616</v>
      </c>
    </row>
    <row r="1044" spans="1:3" ht="15" x14ac:dyDescent="0.25">
      <c r="A1044" s="130">
        <v>20214</v>
      </c>
      <c r="B1044" s="129" t="s">
        <v>1881</v>
      </c>
      <c r="C1044" s="129" t="s">
        <v>5616</v>
      </c>
    </row>
    <row r="1045" spans="1:3" ht="15" x14ac:dyDescent="0.25">
      <c r="A1045" s="130">
        <v>20215</v>
      </c>
      <c r="B1045" s="129" t="s">
        <v>1882</v>
      </c>
      <c r="C1045" s="129" t="s">
        <v>5616</v>
      </c>
    </row>
    <row r="1046" spans="1:3" ht="15" x14ac:dyDescent="0.25">
      <c r="A1046" s="130">
        <v>20216</v>
      </c>
      <c r="B1046" s="129" t="s">
        <v>1883</v>
      </c>
      <c r="C1046" s="129" t="s">
        <v>5616</v>
      </c>
    </row>
    <row r="1047" spans="1:3" ht="15" x14ac:dyDescent="0.25">
      <c r="A1047" s="130">
        <v>20217</v>
      </c>
      <c r="B1047" s="129" t="s">
        <v>1884</v>
      </c>
      <c r="C1047" s="129" t="s">
        <v>5616</v>
      </c>
    </row>
    <row r="1048" spans="1:3" ht="15" x14ac:dyDescent="0.25">
      <c r="A1048" s="130">
        <v>20218</v>
      </c>
      <c r="B1048" s="129" t="s">
        <v>1885</v>
      </c>
      <c r="C1048" s="129" t="s">
        <v>5616</v>
      </c>
    </row>
    <row r="1049" spans="1:3" ht="15" x14ac:dyDescent="0.25">
      <c r="A1049" s="130">
        <v>20219</v>
      </c>
      <c r="B1049" s="129" t="s">
        <v>1886</v>
      </c>
      <c r="C1049" s="129" t="s">
        <v>5616</v>
      </c>
    </row>
    <row r="1050" spans="1:3" ht="15" x14ac:dyDescent="0.25">
      <c r="A1050" s="130">
        <v>20220</v>
      </c>
      <c r="B1050" s="129" t="s">
        <v>1887</v>
      </c>
      <c r="C1050" s="129" t="s">
        <v>5616</v>
      </c>
    </row>
    <row r="1051" spans="1:3" ht="15" x14ac:dyDescent="0.25">
      <c r="A1051" s="130">
        <v>20221</v>
      </c>
      <c r="B1051" s="129" t="s">
        <v>1888</v>
      </c>
      <c r="C1051" s="129" t="s">
        <v>5616</v>
      </c>
    </row>
    <row r="1052" spans="1:3" ht="15" x14ac:dyDescent="0.25">
      <c r="A1052" s="130">
        <v>20222</v>
      </c>
      <c r="B1052" s="129" t="s">
        <v>1889</v>
      </c>
      <c r="C1052" s="129" t="s">
        <v>5616</v>
      </c>
    </row>
    <row r="1053" spans="1:3" ht="15" x14ac:dyDescent="0.25">
      <c r="A1053" s="130">
        <v>20223</v>
      </c>
      <c r="B1053" s="129" t="s">
        <v>4696</v>
      </c>
      <c r="C1053" s="129" t="s">
        <v>5616</v>
      </c>
    </row>
    <row r="1054" spans="1:3" ht="15" x14ac:dyDescent="0.25">
      <c r="A1054" s="130">
        <v>20243</v>
      </c>
      <c r="B1054" s="129" t="s">
        <v>4697</v>
      </c>
      <c r="C1054" s="129" t="s">
        <v>5616</v>
      </c>
    </row>
    <row r="1055" spans="1:3" ht="15" x14ac:dyDescent="0.25">
      <c r="A1055" s="130">
        <v>20246</v>
      </c>
      <c r="B1055" s="129" t="s">
        <v>4698</v>
      </c>
      <c r="C1055" s="129" t="s">
        <v>5616</v>
      </c>
    </row>
    <row r="1056" spans="1:3" ht="15" x14ac:dyDescent="0.25">
      <c r="A1056" s="130">
        <v>20250</v>
      </c>
      <c r="B1056" s="129" t="s">
        <v>5144</v>
      </c>
      <c r="C1056" s="129" t="s">
        <v>5616</v>
      </c>
    </row>
    <row r="1057" spans="1:3" ht="15" x14ac:dyDescent="0.25">
      <c r="A1057" s="130">
        <v>20251</v>
      </c>
      <c r="B1057" s="129" t="s">
        <v>1890</v>
      </c>
      <c r="C1057" s="129" t="s">
        <v>5616</v>
      </c>
    </row>
    <row r="1058" spans="1:3" ht="15" x14ac:dyDescent="0.25">
      <c r="A1058" s="130">
        <v>20258</v>
      </c>
      <c r="B1058" s="129" t="s">
        <v>1891</v>
      </c>
      <c r="C1058" s="129" t="s">
        <v>5616</v>
      </c>
    </row>
    <row r="1059" spans="1:3" ht="15" x14ac:dyDescent="0.25">
      <c r="A1059" s="130">
        <v>20271</v>
      </c>
      <c r="B1059" s="129" t="s">
        <v>1892</v>
      </c>
      <c r="C1059" s="129" t="s">
        <v>5616</v>
      </c>
    </row>
    <row r="1060" spans="1:3" ht="15" x14ac:dyDescent="0.25">
      <c r="A1060" s="130">
        <v>20276</v>
      </c>
      <c r="B1060" s="129" t="s">
        <v>1893</v>
      </c>
      <c r="C1060" s="129" t="s">
        <v>5616</v>
      </c>
    </row>
    <row r="1061" spans="1:3" ht="15" x14ac:dyDescent="0.25">
      <c r="A1061" s="130">
        <v>20285</v>
      </c>
      <c r="B1061" s="129" t="s">
        <v>5145</v>
      </c>
      <c r="C1061" s="129" t="s">
        <v>5616</v>
      </c>
    </row>
    <row r="1062" spans="1:3" ht="15" x14ac:dyDescent="0.25">
      <c r="A1062" s="130">
        <v>20286</v>
      </c>
      <c r="B1062" s="129" t="s">
        <v>1894</v>
      </c>
      <c r="C1062" s="129" t="s">
        <v>5616</v>
      </c>
    </row>
    <row r="1063" spans="1:3" ht="15" x14ac:dyDescent="0.25">
      <c r="A1063" s="130">
        <v>20288</v>
      </c>
      <c r="B1063" s="129" t="s">
        <v>8337</v>
      </c>
      <c r="C1063" s="129" t="s">
        <v>5616</v>
      </c>
    </row>
    <row r="1064" spans="1:3" ht="15" x14ac:dyDescent="0.25">
      <c r="A1064" s="130">
        <v>20299</v>
      </c>
      <c r="B1064" s="129" t="s">
        <v>8338</v>
      </c>
      <c r="C1064" s="129" t="s">
        <v>5616</v>
      </c>
    </row>
    <row r="1065" spans="1:3" ht="15" x14ac:dyDescent="0.25">
      <c r="A1065" s="130">
        <v>20305</v>
      </c>
      <c r="B1065" s="129" t="s">
        <v>6457</v>
      </c>
      <c r="C1065" s="129" t="s">
        <v>5616</v>
      </c>
    </row>
    <row r="1066" spans="1:3" ht="15" x14ac:dyDescent="0.25">
      <c r="A1066" s="130">
        <v>20308</v>
      </c>
      <c r="B1066" s="129" t="s">
        <v>5672</v>
      </c>
      <c r="C1066" s="129" t="s">
        <v>5616</v>
      </c>
    </row>
    <row r="1067" spans="1:3" ht="15" x14ac:dyDescent="0.25">
      <c r="A1067" s="130">
        <v>20311</v>
      </c>
      <c r="B1067" s="129" t="s">
        <v>6458</v>
      </c>
      <c r="C1067" s="129" t="s">
        <v>5616</v>
      </c>
    </row>
    <row r="1068" spans="1:3" ht="15" x14ac:dyDescent="0.25">
      <c r="A1068" s="130">
        <v>20317</v>
      </c>
      <c r="B1068" s="129" t="s">
        <v>6459</v>
      </c>
      <c r="C1068" s="129" t="s">
        <v>5616</v>
      </c>
    </row>
    <row r="1069" spans="1:3" ht="15" x14ac:dyDescent="0.25">
      <c r="A1069" s="130">
        <v>20318</v>
      </c>
      <c r="B1069" s="129" t="s">
        <v>5673</v>
      </c>
      <c r="C1069" s="129" t="s">
        <v>5616</v>
      </c>
    </row>
    <row r="1070" spans="1:3" ht="15" x14ac:dyDescent="0.25">
      <c r="A1070" s="130">
        <v>20319</v>
      </c>
      <c r="B1070" s="129" t="s">
        <v>1895</v>
      </c>
      <c r="C1070" s="129" t="s">
        <v>5616</v>
      </c>
    </row>
    <row r="1071" spans="1:3" ht="15" x14ac:dyDescent="0.25">
      <c r="A1071" s="130">
        <v>20320</v>
      </c>
      <c r="B1071" s="129" t="s">
        <v>1896</v>
      </c>
      <c r="C1071" s="129" t="s">
        <v>5616</v>
      </c>
    </row>
    <row r="1072" spans="1:3" ht="15" x14ac:dyDescent="0.25">
      <c r="A1072" s="130">
        <v>20323</v>
      </c>
      <c r="B1072" s="129" t="s">
        <v>1897</v>
      </c>
      <c r="C1072" s="129" t="s">
        <v>5616</v>
      </c>
    </row>
    <row r="1073" spans="1:3" ht="15" x14ac:dyDescent="0.25">
      <c r="A1073" s="130">
        <v>20324</v>
      </c>
      <c r="B1073" s="129" t="s">
        <v>1898</v>
      </c>
      <c r="C1073" s="129" t="s">
        <v>5616</v>
      </c>
    </row>
    <row r="1074" spans="1:3" ht="15" x14ac:dyDescent="0.25">
      <c r="A1074" s="130">
        <v>20325</v>
      </c>
      <c r="B1074" s="129" t="s">
        <v>1899</v>
      </c>
      <c r="C1074" s="129" t="s">
        <v>5616</v>
      </c>
    </row>
    <row r="1075" spans="1:3" ht="15" x14ac:dyDescent="0.25">
      <c r="A1075" s="130">
        <v>20326</v>
      </c>
      <c r="B1075" s="129" t="s">
        <v>1900</v>
      </c>
      <c r="C1075" s="129" t="s">
        <v>5616</v>
      </c>
    </row>
    <row r="1076" spans="1:3" ht="15" x14ac:dyDescent="0.25">
      <c r="A1076" s="130">
        <v>20327</v>
      </c>
      <c r="B1076" s="129" t="s">
        <v>1901</v>
      </c>
      <c r="C1076" s="129" t="s">
        <v>5616</v>
      </c>
    </row>
    <row r="1077" spans="1:3" ht="15" x14ac:dyDescent="0.25">
      <c r="A1077" s="130">
        <v>20328</v>
      </c>
      <c r="B1077" s="129" t="s">
        <v>1902</v>
      </c>
      <c r="C1077" s="129" t="s">
        <v>5616</v>
      </c>
    </row>
    <row r="1078" spans="1:3" ht="15" x14ac:dyDescent="0.25">
      <c r="A1078" s="130">
        <v>20329</v>
      </c>
      <c r="B1078" s="129" t="s">
        <v>5146</v>
      </c>
      <c r="C1078" s="129" t="s">
        <v>5616</v>
      </c>
    </row>
    <row r="1079" spans="1:3" ht="15" x14ac:dyDescent="0.25">
      <c r="A1079" s="130">
        <v>20330</v>
      </c>
      <c r="B1079" s="129" t="s">
        <v>1903</v>
      </c>
      <c r="C1079" s="129" t="s">
        <v>5616</v>
      </c>
    </row>
    <row r="1080" spans="1:3" ht="15" x14ac:dyDescent="0.25">
      <c r="A1080" s="130">
        <v>20331</v>
      </c>
      <c r="B1080" s="129" t="s">
        <v>4699</v>
      </c>
      <c r="C1080" s="129" t="s">
        <v>5616</v>
      </c>
    </row>
    <row r="1081" spans="1:3" ht="15" x14ac:dyDescent="0.25">
      <c r="A1081" s="130">
        <v>20332</v>
      </c>
      <c r="B1081" s="129" t="s">
        <v>4700</v>
      </c>
      <c r="C1081" s="129" t="s">
        <v>5616</v>
      </c>
    </row>
    <row r="1082" spans="1:3" ht="15" x14ac:dyDescent="0.25">
      <c r="A1082" s="130">
        <v>20333</v>
      </c>
      <c r="B1082" s="129" t="s">
        <v>4701</v>
      </c>
      <c r="C1082" s="129" t="s">
        <v>5616</v>
      </c>
    </row>
    <row r="1083" spans="1:3" ht="15" x14ac:dyDescent="0.25">
      <c r="A1083" s="130">
        <v>20334</v>
      </c>
      <c r="B1083" s="129" t="s">
        <v>4702</v>
      </c>
      <c r="C1083" s="129" t="s">
        <v>5616</v>
      </c>
    </row>
    <row r="1084" spans="1:3" ht="15" x14ac:dyDescent="0.25">
      <c r="A1084" s="130">
        <v>20335</v>
      </c>
      <c r="B1084" s="129" t="s">
        <v>5674</v>
      </c>
      <c r="C1084" s="129" t="s">
        <v>5616</v>
      </c>
    </row>
    <row r="1085" spans="1:3" ht="15" x14ac:dyDescent="0.25">
      <c r="A1085" s="130">
        <v>20336</v>
      </c>
      <c r="B1085" s="129" t="s">
        <v>6460</v>
      </c>
      <c r="C1085" s="129" t="s">
        <v>5616</v>
      </c>
    </row>
    <row r="1086" spans="1:3" ht="15" x14ac:dyDescent="0.25">
      <c r="A1086" s="130">
        <v>20337</v>
      </c>
      <c r="B1086" s="129" t="s">
        <v>6461</v>
      </c>
      <c r="C1086" s="129" t="s">
        <v>5616</v>
      </c>
    </row>
    <row r="1087" spans="1:3" ht="15" x14ac:dyDescent="0.25">
      <c r="A1087" s="130">
        <v>20338</v>
      </c>
      <c r="B1087" s="129" t="s">
        <v>4703</v>
      </c>
      <c r="C1087" s="129" t="s">
        <v>5616</v>
      </c>
    </row>
    <row r="1088" spans="1:3" ht="15" x14ac:dyDescent="0.25">
      <c r="A1088" s="130">
        <v>20340</v>
      </c>
      <c r="B1088" s="129" t="s">
        <v>4704</v>
      </c>
      <c r="C1088" s="129" t="s">
        <v>5616</v>
      </c>
    </row>
    <row r="1089" spans="1:3" ht="15" x14ac:dyDescent="0.25">
      <c r="A1089" s="130">
        <v>20341</v>
      </c>
      <c r="B1089" s="129" t="s">
        <v>5147</v>
      </c>
      <c r="C1089" s="129" t="s">
        <v>5616</v>
      </c>
    </row>
    <row r="1090" spans="1:3" ht="15" x14ac:dyDescent="0.25">
      <c r="A1090" s="130">
        <v>20342</v>
      </c>
      <c r="B1090" s="129" t="s">
        <v>5478</v>
      </c>
      <c r="C1090" s="129" t="s">
        <v>5616</v>
      </c>
    </row>
    <row r="1091" spans="1:3" ht="15" x14ac:dyDescent="0.25">
      <c r="A1091" s="130">
        <v>20343</v>
      </c>
      <c r="B1091" s="129" t="s">
        <v>5148</v>
      </c>
      <c r="C1091" s="129" t="s">
        <v>5616</v>
      </c>
    </row>
    <row r="1092" spans="1:3" ht="15" x14ac:dyDescent="0.25">
      <c r="A1092" s="130">
        <v>20347</v>
      </c>
      <c r="B1092" s="129" t="s">
        <v>6462</v>
      </c>
      <c r="C1092" s="129" t="s">
        <v>5616</v>
      </c>
    </row>
    <row r="1093" spans="1:3" ht="15" x14ac:dyDescent="0.25">
      <c r="A1093" s="130">
        <v>20348</v>
      </c>
      <c r="B1093" s="129" t="s">
        <v>6463</v>
      </c>
      <c r="C1093" s="129" t="s">
        <v>5616</v>
      </c>
    </row>
    <row r="1094" spans="1:3" ht="15" x14ac:dyDescent="0.25">
      <c r="A1094" s="130">
        <v>20349</v>
      </c>
      <c r="B1094" s="129" t="s">
        <v>6464</v>
      </c>
      <c r="C1094" s="129" t="s">
        <v>5616</v>
      </c>
    </row>
    <row r="1095" spans="1:3" ht="15" x14ac:dyDescent="0.25">
      <c r="A1095" s="130">
        <v>20350</v>
      </c>
      <c r="B1095" s="129" t="s">
        <v>1904</v>
      </c>
      <c r="C1095" s="129" t="s">
        <v>5616</v>
      </c>
    </row>
    <row r="1096" spans="1:3" ht="15" x14ac:dyDescent="0.25">
      <c r="A1096" s="130">
        <v>20351</v>
      </c>
      <c r="B1096" s="129" t="s">
        <v>1905</v>
      </c>
      <c r="C1096" s="129" t="s">
        <v>5616</v>
      </c>
    </row>
    <row r="1097" spans="1:3" ht="15" x14ac:dyDescent="0.25">
      <c r="A1097" s="130">
        <v>20352</v>
      </c>
      <c r="B1097" s="129" t="s">
        <v>1906</v>
      </c>
      <c r="C1097" s="129" t="s">
        <v>5616</v>
      </c>
    </row>
    <row r="1098" spans="1:3" ht="15" x14ac:dyDescent="0.25">
      <c r="A1098" s="130">
        <v>20355</v>
      </c>
      <c r="B1098" s="129" t="s">
        <v>1907</v>
      </c>
      <c r="C1098" s="129" t="s">
        <v>5616</v>
      </c>
    </row>
    <row r="1099" spans="1:3" ht="15" x14ac:dyDescent="0.25">
      <c r="A1099" s="130">
        <v>20356</v>
      </c>
      <c r="B1099" s="129" t="s">
        <v>4705</v>
      </c>
      <c r="C1099" s="129" t="s">
        <v>5616</v>
      </c>
    </row>
    <row r="1100" spans="1:3" ht="15" x14ac:dyDescent="0.25">
      <c r="A1100" s="130">
        <v>20357</v>
      </c>
      <c r="B1100" s="129" t="s">
        <v>6465</v>
      </c>
      <c r="C1100" s="129" t="s">
        <v>5616</v>
      </c>
    </row>
    <row r="1101" spans="1:3" ht="15" x14ac:dyDescent="0.25">
      <c r="A1101" s="130">
        <v>20358</v>
      </c>
      <c r="B1101" s="129" t="s">
        <v>6466</v>
      </c>
      <c r="C1101" s="129" t="s">
        <v>5616</v>
      </c>
    </row>
    <row r="1102" spans="1:3" ht="15" x14ac:dyDescent="0.25">
      <c r="A1102" s="130">
        <v>20359</v>
      </c>
      <c r="B1102" s="129" t="s">
        <v>6467</v>
      </c>
      <c r="C1102" s="129" t="s">
        <v>5616</v>
      </c>
    </row>
    <row r="1103" spans="1:3" ht="15" x14ac:dyDescent="0.25">
      <c r="A1103" s="130">
        <v>20360</v>
      </c>
      <c r="B1103" s="129" t="s">
        <v>6468</v>
      </c>
      <c r="C1103" s="129" t="s">
        <v>5616</v>
      </c>
    </row>
    <row r="1104" spans="1:3" ht="15" x14ac:dyDescent="0.25">
      <c r="A1104" s="130">
        <v>20361</v>
      </c>
      <c r="B1104" s="129" t="s">
        <v>1908</v>
      </c>
      <c r="C1104" s="129" t="s">
        <v>5616</v>
      </c>
    </row>
    <row r="1105" spans="1:3" ht="15" x14ac:dyDescent="0.25">
      <c r="A1105" s="130">
        <v>20362</v>
      </c>
      <c r="B1105" s="129" t="s">
        <v>1581</v>
      </c>
      <c r="C1105" s="129" t="s">
        <v>5616</v>
      </c>
    </row>
    <row r="1106" spans="1:3" ht="15" x14ac:dyDescent="0.25">
      <c r="A1106" s="130">
        <v>20363</v>
      </c>
      <c r="B1106" s="129" t="s">
        <v>1641</v>
      </c>
      <c r="C1106" s="129" t="s">
        <v>5616</v>
      </c>
    </row>
    <row r="1107" spans="1:3" ht="15" x14ac:dyDescent="0.25">
      <c r="A1107" s="130">
        <v>20364</v>
      </c>
      <c r="B1107" s="129" t="s">
        <v>6469</v>
      </c>
      <c r="C1107" s="129" t="s">
        <v>5616</v>
      </c>
    </row>
    <row r="1108" spans="1:3" ht="15" x14ac:dyDescent="0.25">
      <c r="A1108" s="130">
        <v>20365</v>
      </c>
      <c r="B1108" s="129" t="s">
        <v>6470</v>
      </c>
      <c r="C1108" s="129" t="s">
        <v>5616</v>
      </c>
    </row>
    <row r="1109" spans="1:3" ht="15" x14ac:dyDescent="0.25">
      <c r="A1109" s="130">
        <v>20374</v>
      </c>
      <c r="B1109" s="129" t="s">
        <v>7981</v>
      </c>
      <c r="C1109" s="129" t="s">
        <v>5616</v>
      </c>
    </row>
    <row r="1110" spans="1:3" ht="15" x14ac:dyDescent="0.25">
      <c r="A1110" s="130">
        <v>20390</v>
      </c>
      <c r="B1110" s="129" t="s">
        <v>1909</v>
      </c>
      <c r="C1110" s="129" t="s">
        <v>5616</v>
      </c>
    </row>
    <row r="1111" spans="1:3" ht="15" x14ac:dyDescent="0.25">
      <c r="A1111" s="130">
        <v>20399</v>
      </c>
      <c r="B1111" s="129" t="s">
        <v>5149</v>
      </c>
      <c r="C1111" s="129" t="s">
        <v>5616</v>
      </c>
    </row>
    <row r="1112" spans="1:3" ht="15" x14ac:dyDescent="0.25">
      <c r="A1112" s="130">
        <v>20400</v>
      </c>
      <c r="B1112" s="129" t="s">
        <v>5675</v>
      </c>
      <c r="C1112" s="129" t="s">
        <v>5616</v>
      </c>
    </row>
    <row r="1113" spans="1:3" ht="15" x14ac:dyDescent="0.25">
      <c r="A1113" s="130">
        <v>20401</v>
      </c>
      <c r="B1113" s="129" t="s">
        <v>5150</v>
      </c>
      <c r="C1113" s="129" t="s">
        <v>5616</v>
      </c>
    </row>
    <row r="1114" spans="1:3" ht="15" x14ac:dyDescent="0.25">
      <c r="A1114" s="130">
        <v>20402</v>
      </c>
      <c r="B1114" s="129" t="s">
        <v>5151</v>
      </c>
      <c r="C1114" s="129" t="s">
        <v>5616</v>
      </c>
    </row>
    <row r="1115" spans="1:3" ht="15" x14ac:dyDescent="0.25">
      <c r="A1115" s="130">
        <v>20403</v>
      </c>
      <c r="B1115" s="129" t="s">
        <v>1910</v>
      </c>
      <c r="C1115" s="129" t="s">
        <v>5616</v>
      </c>
    </row>
    <row r="1116" spans="1:3" ht="15" x14ac:dyDescent="0.25">
      <c r="A1116" s="130">
        <v>20404</v>
      </c>
      <c r="B1116" s="129" t="s">
        <v>5152</v>
      </c>
      <c r="C1116" s="129" t="s">
        <v>5616</v>
      </c>
    </row>
    <row r="1117" spans="1:3" ht="15" x14ac:dyDescent="0.25">
      <c r="A1117" s="130">
        <v>20405</v>
      </c>
      <c r="B1117" s="129" t="s">
        <v>6471</v>
      </c>
      <c r="C1117" s="129" t="s">
        <v>5616</v>
      </c>
    </row>
    <row r="1118" spans="1:3" ht="15" x14ac:dyDescent="0.25">
      <c r="A1118" s="130">
        <v>20406</v>
      </c>
      <c r="B1118" s="129" t="s">
        <v>5153</v>
      </c>
      <c r="C1118" s="129" t="s">
        <v>5616</v>
      </c>
    </row>
    <row r="1119" spans="1:3" ht="15" x14ac:dyDescent="0.25">
      <c r="A1119" s="130">
        <v>20407</v>
      </c>
      <c r="B1119" s="129" t="s">
        <v>5154</v>
      </c>
      <c r="C1119" s="129" t="s">
        <v>5616</v>
      </c>
    </row>
    <row r="1120" spans="1:3" ht="15" x14ac:dyDescent="0.25">
      <c r="A1120" s="130">
        <v>20408</v>
      </c>
      <c r="B1120" s="129" t="s">
        <v>1911</v>
      </c>
      <c r="C1120" s="129" t="s">
        <v>5616</v>
      </c>
    </row>
    <row r="1121" spans="1:3" ht="15" x14ac:dyDescent="0.25">
      <c r="A1121" s="130">
        <v>20409</v>
      </c>
      <c r="B1121" s="129" t="s">
        <v>1912</v>
      </c>
      <c r="C1121" s="129" t="s">
        <v>5616</v>
      </c>
    </row>
    <row r="1122" spans="1:3" ht="15" x14ac:dyDescent="0.25">
      <c r="A1122" s="130">
        <v>20411</v>
      </c>
      <c r="B1122" s="129" t="s">
        <v>6472</v>
      </c>
      <c r="C1122" s="129" t="s">
        <v>5616</v>
      </c>
    </row>
    <row r="1123" spans="1:3" ht="15" x14ac:dyDescent="0.25">
      <c r="A1123" s="130">
        <v>20412</v>
      </c>
      <c r="B1123" s="129" t="s">
        <v>7982</v>
      </c>
      <c r="C1123" s="129" t="s">
        <v>5616</v>
      </c>
    </row>
    <row r="1124" spans="1:3" ht="15" x14ac:dyDescent="0.25">
      <c r="A1124" s="130">
        <v>20432</v>
      </c>
      <c r="B1124" s="129" t="s">
        <v>8339</v>
      </c>
      <c r="C1124" s="129" t="s">
        <v>5616</v>
      </c>
    </row>
    <row r="1125" spans="1:3" ht="15" x14ac:dyDescent="0.25">
      <c r="A1125" s="130">
        <v>20433</v>
      </c>
      <c r="B1125" s="129" t="s">
        <v>6473</v>
      </c>
      <c r="C1125" s="129" t="s">
        <v>5616</v>
      </c>
    </row>
    <row r="1126" spans="1:3" ht="15" x14ac:dyDescent="0.25">
      <c r="A1126" s="130">
        <v>20459</v>
      </c>
      <c r="B1126" s="129" t="s">
        <v>1913</v>
      </c>
      <c r="C1126" s="129" t="s">
        <v>5616</v>
      </c>
    </row>
    <row r="1127" spans="1:3" ht="15" x14ac:dyDescent="0.25">
      <c r="A1127" s="130">
        <v>20460</v>
      </c>
      <c r="B1127" s="129" t="s">
        <v>1914</v>
      </c>
      <c r="C1127" s="129" t="s">
        <v>5616</v>
      </c>
    </row>
    <row r="1128" spans="1:3" ht="15" x14ac:dyDescent="0.25">
      <c r="A1128" s="130">
        <v>20461</v>
      </c>
      <c r="B1128" s="129" t="s">
        <v>5155</v>
      </c>
      <c r="C1128" s="129" t="s">
        <v>5616</v>
      </c>
    </row>
    <row r="1129" spans="1:3" ht="15" x14ac:dyDescent="0.25">
      <c r="A1129" s="130">
        <v>20467</v>
      </c>
      <c r="B1129" s="129" t="s">
        <v>1915</v>
      </c>
      <c r="C1129" s="129" t="s">
        <v>5616</v>
      </c>
    </row>
    <row r="1130" spans="1:3" ht="15" x14ac:dyDescent="0.25">
      <c r="A1130" s="130">
        <v>20475</v>
      </c>
      <c r="B1130" s="129" t="s">
        <v>1916</v>
      </c>
      <c r="C1130" s="129" t="s">
        <v>5616</v>
      </c>
    </row>
    <row r="1131" spans="1:3" ht="15" x14ac:dyDescent="0.25">
      <c r="A1131" s="130">
        <v>20479</v>
      </c>
      <c r="B1131" s="129" t="s">
        <v>5156</v>
      </c>
      <c r="C1131" s="129" t="s">
        <v>5616</v>
      </c>
    </row>
    <row r="1132" spans="1:3" ht="15" x14ac:dyDescent="0.25">
      <c r="A1132" s="130">
        <v>20480</v>
      </c>
      <c r="B1132" s="129" t="s">
        <v>1917</v>
      </c>
      <c r="C1132" s="129" t="s">
        <v>5616</v>
      </c>
    </row>
    <row r="1133" spans="1:3" ht="15" x14ac:dyDescent="0.25">
      <c r="A1133" s="130">
        <v>20481</v>
      </c>
      <c r="B1133" s="129" t="s">
        <v>5157</v>
      </c>
      <c r="C1133" s="129" t="s">
        <v>5616</v>
      </c>
    </row>
    <row r="1134" spans="1:3" ht="15" x14ac:dyDescent="0.25">
      <c r="A1134" s="130">
        <v>20482</v>
      </c>
      <c r="B1134" s="129" t="s">
        <v>5158</v>
      </c>
      <c r="C1134" s="129" t="s">
        <v>5616</v>
      </c>
    </row>
    <row r="1135" spans="1:3" ht="15" x14ac:dyDescent="0.25">
      <c r="A1135" s="130">
        <v>20483</v>
      </c>
      <c r="B1135" s="129" t="s">
        <v>1918</v>
      </c>
      <c r="C1135" s="129" t="s">
        <v>5616</v>
      </c>
    </row>
    <row r="1136" spans="1:3" ht="15" x14ac:dyDescent="0.25">
      <c r="A1136" s="130">
        <v>20485</v>
      </c>
      <c r="B1136" s="129" t="s">
        <v>1919</v>
      </c>
      <c r="C1136" s="129" t="s">
        <v>5616</v>
      </c>
    </row>
    <row r="1137" spans="1:3" ht="15" x14ac:dyDescent="0.25">
      <c r="A1137" s="130">
        <v>20486</v>
      </c>
      <c r="B1137" s="129" t="s">
        <v>5159</v>
      </c>
      <c r="C1137" s="129" t="s">
        <v>5616</v>
      </c>
    </row>
    <row r="1138" spans="1:3" ht="15" x14ac:dyDescent="0.25">
      <c r="A1138" s="130">
        <v>20487</v>
      </c>
      <c r="B1138" s="129" t="s">
        <v>4706</v>
      </c>
      <c r="C1138" s="129" t="s">
        <v>5616</v>
      </c>
    </row>
    <row r="1139" spans="1:3" ht="15" x14ac:dyDescent="0.25">
      <c r="A1139" s="130">
        <v>20488</v>
      </c>
      <c r="B1139" s="129" t="s">
        <v>4707</v>
      </c>
      <c r="C1139" s="129" t="s">
        <v>5616</v>
      </c>
    </row>
    <row r="1140" spans="1:3" ht="15" x14ac:dyDescent="0.25">
      <c r="A1140" s="130">
        <v>20489</v>
      </c>
      <c r="B1140" s="129" t="s">
        <v>8340</v>
      </c>
      <c r="C1140" s="129" t="s">
        <v>5616</v>
      </c>
    </row>
    <row r="1141" spans="1:3" ht="15" x14ac:dyDescent="0.25">
      <c r="A1141" s="130">
        <v>20491</v>
      </c>
      <c r="B1141" s="129" t="s">
        <v>8161</v>
      </c>
      <c r="C1141" s="129" t="s">
        <v>5616</v>
      </c>
    </row>
    <row r="1142" spans="1:3" ht="15" x14ac:dyDescent="0.25">
      <c r="A1142" s="130">
        <v>20493</v>
      </c>
      <c r="B1142" s="129" t="s">
        <v>4708</v>
      </c>
      <c r="C1142" s="129" t="s">
        <v>5616</v>
      </c>
    </row>
    <row r="1143" spans="1:3" ht="15" x14ac:dyDescent="0.25">
      <c r="A1143" s="130">
        <v>20494</v>
      </c>
      <c r="B1143" s="129" t="s">
        <v>4709</v>
      </c>
      <c r="C1143" s="129" t="s">
        <v>5616</v>
      </c>
    </row>
    <row r="1144" spans="1:3" ht="15" x14ac:dyDescent="0.25">
      <c r="A1144" s="130">
        <v>20495</v>
      </c>
      <c r="B1144" s="129" t="s">
        <v>1920</v>
      </c>
      <c r="C1144" s="129" t="s">
        <v>5616</v>
      </c>
    </row>
    <row r="1145" spans="1:3" ht="15" x14ac:dyDescent="0.25">
      <c r="A1145" s="130">
        <v>20496</v>
      </c>
      <c r="B1145" s="129" t="s">
        <v>1921</v>
      </c>
      <c r="C1145" s="129" t="s">
        <v>5616</v>
      </c>
    </row>
    <row r="1146" spans="1:3" ht="15" x14ac:dyDescent="0.25">
      <c r="A1146" s="130">
        <v>20497</v>
      </c>
      <c r="B1146" s="129" t="s">
        <v>1922</v>
      </c>
      <c r="C1146" s="129" t="s">
        <v>5616</v>
      </c>
    </row>
    <row r="1147" spans="1:3" ht="15" x14ac:dyDescent="0.25">
      <c r="A1147" s="130">
        <v>20499</v>
      </c>
      <c r="B1147" s="129" t="s">
        <v>1923</v>
      </c>
      <c r="C1147" s="129" t="s">
        <v>5616</v>
      </c>
    </row>
    <row r="1148" spans="1:3" ht="15" x14ac:dyDescent="0.25">
      <c r="A1148" s="130">
        <v>20500</v>
      </c>
      <c r="B1148" s="129" t="s">
        <v>5160</v>
      </c>
      <c r="C1148" s="129" t="s">
        <v>5616</v>
      </c>
    </row>
    <row r="1149" spans="1:3" ht="15" x14ac:dyDescent="0.25">
      <c r="A1149" s="130">
        <v>20501</v>
      </c>
      <c r="B1149" s="129" t="s">
        <v>7022</v>
      </c>
      <c r="C1149" s="129" t="s">
        <v>5616</v>
      </c>
    </row>
    <row r="1150" spans="1:3" ht="15" x14ac:dyDescent="0.25">
      <c r="A1150" s="130">
        <v>20502</v>
      </c>
      <c r="B1150" s="129" t="s">
        <v>1924</v>
      </c>
      <c r="C1150" s="129" t="s">
        <v>5616</v>
      </c>
    </row>
    <row r="1151" spans="1:3" ht="15" x14ac:dyDescent="0.25">
      <c r="A1151" s="130">
        <v>20503</v>
      </c>
      <c r="B1151" s="129" t="s">
        <v>1925</v>
      </c>
      <c r="C1151" s="129" t="s">
        <v>5616</v>
      </c>
    </row>
    <row r="1152" spans="1:3" ht="15" x14ac:dyDescent="0.25">
      <c r="A1152" s="130">
        <v>20505</v>
      </c>
      <c r="B1152" s="129" t="s">
        <v>1926</v>
      </c>
      <c r="C1152" s="129" t="s">
        <v>5616</v>
      </c>
    </row>
    <row r="1153" spans="1:3" ht="15" x14ac:dyDescent="0.25">
      <c r="A1153" s="130">
        <v>20506</v>
      </c>
      <c r="B1153" s="129" t="s">
        <v>1927</v>
      </c>
      <c r="C1153" s="129" t="s">
        <v>5616</v>
      </c>
    </row>
    <row r="1154" spans="1:3" ht="15" x14ac:dyDescent="0.25">
      <c r="A1154" s="130">
        <v>20507</v>
      </c>
      <c r="B1154" s="129" t="s">
        <v>1928</v>
      </c>
      <c r="C1154" s="129" t="s">
        <v>5616</v>
      </c>
    </row>
    <row r="1155" spans="1:3" ht="15" x14ac:dyDescent="0.25">
      <c r="A1155" s="130">
        <v>20508</v>
      </c>
      <c r="B1155" s="129" t="s">
        <v>1929</v>
      </c>
      <c r="C1155" s="129" t="s">
        <v>5616</v>
      </c>
    </row>
    <row r="1156" spans="1:3" ht="15" x14ac:dyDescent="0.25">
      <c r="A1156" s="130">
        <v>20509</v>
      </c>
      <c r="B1156" s="129" t="s">
        <v>1930</v>
      </c>
      <c r="C1156" s="129" t="s">
        <v>5616</v>
      </c>
    </row>
    <row r="1157" spans="1:3" ht="15" x14ac:dyDescent="0.25">
      <c r="A1157" s="130">
        <v>20511</v>
      </c>
      <c r="B1157" s="129" t="s">
        <v>1931</v>
      </c>
      <c r="C1157" s="129" t="s">
        <v>5616</v>
      </c>
    </row>
    <row r="1158" spans="1:3" ht="15" x14ac:dyDescent="0.25">
      <c r="A1158" s="130">
        <v>20512</v>
      </c>
      <c r="B1158" s="129" t="s">
        <v>1932</v>
      </c>
      <c r="C1158" s="129" t="s">
        <v>5616</v>
      </c>
    </row>
    <row r="1159" spans="1:3" ht="15" x14ac:dyDescent="0.25">
      <c r="A1159" s="130">
        <v>20513</v>
      </c>
      <c r="B1159" s="129" t="s">
        <v>1933</v>
      </c>
      <c r="C1159" s="129" t="s">
        <v>5616</v>
      </c>
    </row>
    <row r="1160" spans="1:3" ht="15" x14ac:dyDescent="0.25">
      <c r="A1160" s="130">
        <v>20514</v>
      </c>
      <c r="B1160" s="129" t="s">
        <v>7983</v>
      </c>
      <c r="C1160" s="129" t="s">
        <v>5616</v>
      </c>
    </row>
    <row r="1161" spans="1:3" ht="15" x14ac:dyDescent="0.25">
      <c r="A1161" s="130">
        <v>20516</v>
      </c>
      <c r="B1161" s="129" t="s">
        <v>1934</v>
      </c>
      <c r="C1161" s="129" t="s">
        <v>5616</v>
      </c>
    </row>
    <row r="1162" spans="1:3" ht="15" x14ac:dyDescent="0.25">
      <c r="A1162" s="130">
        <v>20517</v>
      </c>
      <c r="B1162" s="129" t="s">
        <v>1935</v>
      </c>
      <c r="C1162" s="129" t="s">
        <v>5616</v>
      </c>
    </row>
    <row r="1163" spans="1:3" ht="15" x14ac:dyDescent="0.25">
      <c r="A1163" s="130">
        <v>20518</v>
      </c>
      <c r="B1163" s="129" t="s">
        <v>1936</v>
      </c>
      <c r="C1163" s="129" t="s">
        <v>5616</v>
      </c>
    </row>
    <row r="1164" spans="1:3" ht="15" x14ac:dyDescent="0.25">
      <c r="A1164" s="130">
        <v>20520</v>
      </c>
      <c r="B1164" s="129" t="s">
        <v>1937</v>
      </c>
      <c r="C1164" s="129" t="s">
        <v>5616</v>
      </c>
    </row>
    <row r="1165" spans="1:3" ht="15" x14ac:dyDescent="0.25">
      <c r="A1165" s="130">
        <v>20521</v>
      </c>
      <c r="B1165" s="129" t="s">
        <v>1938</v>
      </c>
      <c r="C1165" s="129" t="s">
        <v>5616</v>
      </c>
    </row>
    <row r="1166" spans="1:3" ht="15" x14ac:dyDescent="0.25">
      <c r="A1166" s="130">
        <v>20523</v>
      </c>
      <c r="B1166" s="129" t="s">
        <v>5161</v>
      </c>
      <c r="C1166" s="129" t="s">
        <v>5616</v>
      </c>
    </row>
    <row r="1167" spans="1:3" ht="15" x14ac:dyDescent="0.25">
      <c r="A1167" s="130">
        <v>20524</v>
      </c>
      <c r="B1167" s="129" t="s">
        <v>1939</v>
      </c>
      <c r="C1167" s="129" t="s">
        <v>5616</v>
      </c>
    </row>
    <row r="1168" spans="1:3" ht="15" x14ac:dyDescent="0.25">
      <c r="A1168" s="130">
        <v>20525</v>
      </c>
      <c r="B1168" s="129" t="s">
        <v>1460</v>
      </c>
      <c r="C1168" s="129" t="s">
        <v>5616</v>
      </c>
    </row>
    <row r="1169" spans="1:3" ht="15" x14ac:dyDescent="0.25">
      <c r="A1169" s="130">
        <v>20526</v>
      </c>
      <c r="B1169" s="129" t="s">
        <v>1940</v>
      </c>
      <c r="C1169" s="129" t="s">
        <v>5616</v>
      </c>
    </row>
    <row r="1170" spans="1:3" ht="15" x14ac:dyDescent="0.25">
      <c r="A1170" s="130">
        <v>20528</v>
      </c>
      <c r="B1170" s="129" t="s">
        <v>1941</v>
      </c>
      <c r="C1170" s="129" t="s">
        <v>5616</v>
      </c>
    </row>
    <row r="1171" spans="1:3" ht="15" x14ac:dyDescent="0.25">
      <c r="A1171" s="130">
        <v>20529</v>
      </c>
      <c r="B1171" s="129" t="s">
        <v>1942</v>
      </c>
      <c r="C1171" s="129" t="s">
        <v>5616</v>
      </c>
    </row>
    <row r="1172" spans="1:3" ht="15" x14ac:dyDescent="0.25">
      <c r="A1172" s="130">
        <v>20530</v>
      </c>
      <c r="B1172" s="129" t="s">
        <v>1943</v>
      </c>
      <c r="C1172" s="129" t="s">
        <v>5616</v>
      </c>
    </row>
    <row r="1173" spans="1:3" ht="15" x14ac:dyDescent="0.25">
      <c r="A1173" s="130">
        <v>20531</v>
      </c>
      <c r="B1173" s="129" t="s">
        <v>1944</v>
      </c>
      <c r="C1173" s="129" t="s">
        <v>5616</v>
      </c>
    </row>
    <row r="1174" spans="1:3" ht="15" x14ac:dyDescent="0.25">
      <c r="A1174" s="130">
        <v>20532</v>
      </c>
      <c r="B1174" s="129" t="s">
        <v>1945</v>
      </c>
      <c r="C1174" s="129" t="s">
        <v>5616</v>
      </c>
    </row>
    <row r="1175" spans="1:3" ht="15" x14ac:dyDescent="0.25">
      <c r="A1175" s="130">
        <v>20534</v>
      </c>
      <c r="B1175" s="129" t="s">
        <v>1946</v>
      </c>
      <c r="C1175" s="129" t="s">
        <v>5616</v>
      </c>
    </row>
    <row r="1176" spans="1:3" ht="15" x14ac:dyDescent="0.25">
      <c r="A1176" s="130">
        <v>20535</v>
      </c>
      <c r="B1176" s="129" t="s">
        <v>1947</v>
      </c>
      <c r="C1176" s="129" t="s">
        <v>5616</v>
      </c>
    </row>
    <row r="1177" spans="1:3" ht="15" x14ac:dyDescent="0.25">
      <c r="A1177" s="130">
        <v>20537</v>
      </c>
      <c r="B1177" s="129" t="s">
        <v>1948</v>
      </c>
      <c r="C1177" s="129" t="s">
        <v>5616</v>
      </c>
    </row>
    <row r="1178" spans="1:3" ht="15" x14ac:dyDescent="0.25">
      <c r="A1178" s="130">
        <v>20539</v>
      </c>
      <c r="B1178" s="129" t="s">
        <v>1949</v>
      </c>
      <c r="C1178" s="129" t="s">
        <v>5616</v>
      </c>
    </row>
    <row r="1179" spans="1:3" ht="15" x14ac:dyDescent="0.25">
      <c r="A1179" s="130">
        <v>20541</v>
      </c>
      <c r="B1179" s="129" t="s">
        <v>1950</v>
      </c>
      <c r="C1179" s="129" t="s">
        <v>5616</v>
      </c>
    </row>
    <row r="1180" spans="1:3" ht="15" x14ac:dyDescent="0.25">
      <c r="A1180" s="130">
        <v>20542</v>
      </c>
      <c r="B1180" s="129" t="s">
        <v>1951</v>
      </c>
      <c r="C1180" s="129" t="s">
        <v>5616</v>
      </c>
    </row>
    <row r="1181" spans="1:3" ht="15" x14ac:dyDescent="0.25">
      <c r="A1181" s="130">
        <v>20543</v>
      </c>
      <c r="B1181" s="129" t="s">
        <v>1952</v>
      </c>
      <c r="C1181" s="129" t="s">
        <v>5616</v>
      </c>
    </row>
    <row r="1182" spans="1:3" ht="15" x14ac:dyDescent="0.25">
      <c r="A1182" s="130">
        <v>20544</v>
      </c>
      <c r="B1182" s="129" t="s">
        <v>1953</v>
      </c>
      <c r="C1182" s="129" t="s">
        <v>5616</v>
      </c>
    </row>
    <row r="1183" spans="1:3" ht="15" x14ac:dyDescent="0.25">
      <c r="A1183" s="130">
        <v>20545</v>
      </c>
      <c r="B1183" s="129" t="s">
        <v>1954</v>
      </c>
      <c r="C1183" s="129" t="s">
        <v>5616</v>
      </c>
    </row>
    <row r="1184" spans="1:3" ht="15" x14ac:dyDescent="0.25">
      <c r="A1184" s="130">
        <v>20546</v>
      </c>
      <c r="B1184" s="129" t="s">
        <v>1955</v>
      </c>
      <c r="C1184" s="129" t="s">
        <v>5616</v>
      </c>
    </row>
    <row r="1185" spans="1:3" ht="15" x14ac:dyDescent="0.25">
      <c r="A1185" s="130">
        <v>20547</v>
      </c>
      <c r="B1185" s="129" t="s">
        <v>1956</v>
      </c>
      <c r="C1185" s="129" t="s">
        <v>5616</v>
      </c>
    </row>
    <row r="1186" spans="1:3" ht="15" x14ac:dyDescent="0.25">
      <c r="A1186" s="130">
        <v>20550</v>
      </c>
      <c r="B1186" s="129" t="s">
        <v>1957</v>
      </c>
      <c r="C1186" s="129" t="s">
        <v>5616</v>
      </c>
    </row>
    <row r="1187" spans="1:3" ht="15" x14ac:dyDescent="0.25">
      <c r="A1187" s="130">
        <v>20551</v>
      </c>
      <c r="B1187" s="129" t="s">
        <v>1958</v>
      </c>
      <c r="C1187" s="129" t="s">
        <v>5616</v>
      </c>
    </row>
    <row r="1188" spans="1:3" ht="15" x14ac:dyDescent="0.25">
      <c r="A1188" s="130">
        <v>20552</v>
      </c>
      <c r="B1188" s="129" t="s">
        <v>1959</v>
      </c>
      <c r="C1188" s="129" t="s">
        <v>5616</v>
      </c>
    </row>
    <row r="1189" spans="1:3" ht="15" x14ac:dyDescent="0.25">
      <c r="A1189" s="130">
        <v>20553</v>
      </c>
      <c r="B1189" s="129" t="s">
        <v>1960</v>
      </c>
      <c r="C1189" s="129" t="s">
        <v>5616</v>
      </c>
    </row>
    <row r="1190" spans="1:3" ht="15" x14ac:dyDescent="0.25">
      <c r="A1190" s="130">
        <v>20554</v>
      </c>
      <c r="B1190" s="129" t="s">
        <v>1961</v>
      </c>
      <c r="C1190" s="129" t="s">
        <v>5616</v>
      </c>
    </row>
    <row r="1191" spans="1:3" ht="15" x14ac:dyDescent="0.25">
      <c r="A1191" s="130">
        <v>20555</v>
      </c>
      <c r="B1191" s="129" t="s">
        <v>4523</v>
      </c>
      <c r="C1191" s="129" t="s">
        <v>5616</v>
      </c>
    </row>
    <row r="1192" spans="1:3" ht="15" x14ac:dyDescent="0.25">
      <c r="A1192" s="130">
        <v>20556</v>
      </c>
      <c r="B1192" s="129" t="s">
        <v>4710</v>
      </c>
      <c r="C1192" s="129" t="s">
        <v>5616</v>
      </c>
    </row>
    <row r="1193" spans="1:3" ht="15" x14ac:dyDescent="0.25">
      <c r="A1193" s="130">
        <v>20557</v>
      </c>
      <c r="B1193" s="129" t="s">
        <v>4711</v>
      </c>
      <c r="C1193" s="129" t="s">
        <v>5616</v>
      </c>
    </row>
    <row r="1194" spans="1:3" ht="15" x14ac:dyDescent="0.25">
      <c r="A1194" s="130">
        <v>20559</v>
      </c>
      <c r="B1194" s="129" t="s">
        <v>4712</v>
      </c>
      <c r="C1194" s="129" t="s">
        <v>5616</v>
      </c>
    </row>
    <row r="1195" spans="1:3" ht="15" x14ac:dyDescent="0.25">
      <c r="A1195" s="130">
        <v>20560</v>
      </c>
      <c r="B1195" s="129" t="s">
        <v>4713</v>
      </c>
      <c r="C1195" s="129" t="s">
        <v>5616</v>
      </c>
    </row>
    <row r="1196" spans="1:3" ht="15" x14ac:dyDescent="0.25">
      <c r="A1196" s="130">
        <v>20561</v>
      </c>
      <c r="B1196" s="129" t="s">
        <v>4714</v>
      </c>
      <c r="C1196" s="129" t="s">
        <v>5616</v>
      </c>
    </row>
    <row r="1197" spans="1:3" ht="15" x14ac:dyDescent="0.25">
      <c r="A1197" s="130">
        <v>20562</v>
      </c>
      <c r="B1197" s="129" t="s">
        <v>4715</v>
      </c>
      <c r="C1197" s="129" t="s">
        <v>5616</v>
      </c>
    </row>
    <row r="1198" spans="1:3" ht="15" x14ac:dyDescent="0.25">
      <c r="A1198" s="130">
        <v>20563</v>
      </c>
      <c r="B1198" s="129" t="s">
        <v>4716</v>
      </c>
      <c r="C1198" s="129" t="s">
        <v>5616</v>
      </c>
    </row>
    <row r="1199" spans="1:3" ht="15" x14ac:dyDescent="0.25">
      <c r="A1199" s="130">
        <v>20565</v>
      </c>
      <c r="B1199" s="129" t="s">
        <v>4717</v>
      </c>
      <c r="C1199" s="129" t="s">
        <v>5616</v>
      </c>
    </row>
    <row r="1200" spans="1:3" ht="15" x14ac:dyDescent="0.25">
      <c r="A1200" s="130">
        <v>20566</v>
      </c>
      <c r="B1200" s="129" t="s">
        <v>4718</v>
      </c>
      <c r="C1200" s="129" t="s">
        <v>5616</v>
      </c>
    </row>
    <row r="1201" spans="1:3" ht="15" x14ac:dyDescent="0.25">
      <c r="A1201" s="130">
        <v>20567</v>
      </c>
      <c r="B1201" s="129" t="s">
        <v>4719</v>
      </c>
      <c r="C1201" s="129" t="s">
        <v>5616</v>
      </c>
    </row>
    <row r="1202" spans="1:3" ht="15" x14ac:dyDescent="0.25">
      <c r="A1202" s="130">
        <v>20568</v>
      </c>
      <c r="B1202" s="129" t="s">
        <v>1962</v>
      </c>
      <c r="C1202" s="129" t="s">
        <v>5616</v>
      </c>
    </row>
    <row r="1203" spans="1:3" ht="15" x14ac:dyDescent="0.25">
      <c r="A1203" s="130">
        <v>20569</v>
      </c>
      <c r="B1203" s="129" t="s">
        <v>1963</v>
      </c>
      <c r="C1203" s="129" t="s">
        <v>5616</v>
      </c>
    </row>
    <row r="1204" spans="1:3" ht="15" x14ac:dyDescent="0.25">
      <c r="A1204" s="130">
        <v>20570</v>
      </c>
      <c r="B1204" s="129" t="s">
        <v>5162</v>
      </c>
      <c r="C1204" s="129" t="s">
        <v>5616</v>
      </c>
    </row>
    <row r="1205" spans="1:3" ht="15" x14ac:dyDescent="0.25">
      <c r="A1205" s="130">
        <v>20571</v>
      </c>
      <c r="B1205" s="129" t="s">
        <v>5163</v>
      </c>
      <c r="C1205" s="129" t="s">
        <v>5616</v>
      </c>
    </row>
    <row r="1206" spans="1:3" ht="15" x14ac:dyDescent="0.25">
      <c r="A1206" s="130">
        <v>20572</v>
      </c>
      <c r="B1206" s="129" t="s">
        <v>1964</v>
      </c>
      <c r="C1206" s="129" t="s">
        <v>5616</v>
      </c>
    </row>
    <row r="1207" spans="1:3" ht="15" x14ac:dyDescent="0.25">
      <c r="A1207" s="130">
        <v>20575</v>
      </c>
      <c r="B1207" s="129" t="s">
        <v>1965</v>
      </c>
      <c r="C1207" s="129" t="s">
        <v>5616</v>
      </c>
    </row>
    <row r="1208" spans="1:3" ht="15" x14ac:dyDescent="0.25">
      <c r="A1208" s="130">
        <v>20576</v>
      </c>
      <c r="B1208" s="129" t="s">
        <v>1966</v>
      </c>
      <c r="C1208" s="129" t="s">
        <v>5616</v>
      </c>
    </row>
    <row r="1209" spans="1:3" ht="15" x14ac:dyDescent="0.25">
      <c r="A1209" s="130">
        <v>20577</v>
      </c>
      <c r="B1209" s="129" t="s">
        <v>1967</v>
      </c>
      <c r="C1209" s="129" t="s">
        <v>5616</v>
      </c>
    </row>
    <row r="1210" spans="1:3" ht="15" x14ac:dyDescent="0.25">
      <c r="A1210" s="130">
        <v>20578</v>
      </c>
      <c r="B1210" s="129" t="s">
        <v>1968</v>
      </c>
      <c r="C1210" s="129" t="s">
        <v>5616</v>
      </c>
    </row>
    <row r="1211" spans="1:3" ht="15" x14ac:dyDescent="0.25">
      <c r="A1211" s="130">
        <v>20579</v>
      </c>
      <c r="B1211" s="129" t="s">
        <v>1969</v>
      </c>
      <c r="C1211" s="129" t="s">
        <v>5616</v>
      </c>
    </row>
    <row r="1212" spans="1:3" ht="15" x14ac:dyDescent="0.25">
      <c r="A1212" s="130">
        <v>20580</v>
      </c>
      <c r="B1212" s="129" t="s">
        <v>1970</v>
      </c>
      <c r="C1212" s="129" t="s">
        <v>5616</v>
      </c>
    </row>
    <row r="1213" spans="1:3" ht="15" x14ac:dyDescent="0.25">
      <c r="A1213" s="130">
        <v>20581</v>
      </c>
      <c r="B1213" s="129" t="s">
        <v>1971</v>
      </c>
      <c r="C1213" s="129" t="s">
        <v>5616</v>
      </c>
    </row>
    <row r="1214" spans="1:3" ht="15" x14ac:dyDescent="0.25">
      <c r="A1214" s="130">
        <v>20582</v>
      </c>
      <c r="B1214" s="129" t="s">
        <v>5676</v>
      </c>
      <c r="C1214" s="129" t="s">
        <v>5616</v>
      </c>
    </row>
    <row r="1215" spans="1:3" ht="15" x14ac:dyDescent="0.25">
      <c r="A1215" s="130">
        <v>20583</v>
      </c>
      <c r="B1215" s="129" t="s">
        <v>5677</v>
      </c>
      <c r="C1215" s="129" t="s">
        <v>5616</v>
      </c>
    </row>
    <row r="1216" spans="1:3" ht="15" x14ac:dyDescent="0.25">
      <c r="A1216" s="130">
        <v>20584</v>
      </c>
      <c r="B1216" s="129" t="s">
        <v>6474</v>
      </c>
      <c r="C1216" s="129" t="s">
        <v>5616</v>
      </c>
    </row>
    <row r="1217" spans="1:3" ht="15" x14ac:dyDescent="0.25">
      <c r="A1217" s="130">
        <v>20585</v>
      </c>
      <c r="B1217" s="129" t="s">
        <v>6929</v>
      </c>
      <c r="C1217" s="129" t="s">
        <v>5616</v>
      </c>
    </row>
    <row r="1218" spans="1:3" ht="15" x14ac:dyDescent="0.25">
      <c r="A1218" s="130">
        <v>20586</v>
      </c>
      <c r="B1218" s="129" t="s">
        <v>6930</v>
      </c>
      <c r="C1218" s="129" t="s">
        <v>5616</v>
      </c>
    </row>
    <row r="1219" spans="1:3" ht="15" x14ac:dyDescent="0.25">
      <c r="A1219" s="130">
        <v>20587</v>
      </c>
      <c r="B1219" s="129" t="s">
        <v>6931</v>
      </c>
      <c r="C1219" s="129" t="s">
        <v>5616</v>
      </c>
    </row>
    <row r="1220" spans="1:3" ht="15" x14ac:dyDescent="0.25">
      <c r="A1220" s="130">
        <v>20588</v>
      </c>
      <c r="B1220" s="129" t="s">
        <v>6932</v>
      </c>
      <c r="C1220" s="129" t="s">
        <v>5616</v>
      </c>
    </row>
    <row r="1221" spans="1:3" ht="15" x14ac:dyDescent="0.25">
      <c r="A1221" s="130">
        <v>20589</v>
      </c>
      <c r="B1221" s="129" t="s">
        <v>6933</v>
      </c>
      <c r="C1221" s="129" t="s">
        <v>5616</v>
      </c>
    </row>
    <row r="1222" spans="1:3" ht="15" x14ac:dyDescent="0.25">
      <c r="A1222" s="130">
        <v>20590</v>
      </c>
      <c r="B1222" s="129" t="s">
        <v>6934</v>
      </c>
      <c r="C1222" s="129" t="s">
        <v>5616</v>
      </c>
    </row>
    <row r="1223" spans="1:3" ht="15" x14ac:dyDescent="0.25">
      <c r="A1223" s="130">
        <v>20591</v>
      </c>
      <c r="B1223" s="129" t="s">
        <v>6935</v>
      </c>
      <c r="C1223" s="129" t="s">
        <v>5616</v>
      </c>
    </row>
    <row r="1224" spans="1:3" ht="15" x14ac:dyDescent="0.25">
      <c r="A1224" s="130">
        <v>20592</v>
      </c>
      <c r="B1224" s="129" t="s">
        <v>6936</v>
      </c>
      <c r="C1224" s="129" t="s">
        <v>5616</v>
      </c>
    </row>
    <row r="1225" spans="1:3" ht="15" x14ac:dyDescent="0.25">
      <c r="A1225" s="130">
        <v>20593</v>
      </c>
      <c r="B1225" s="129" t="s">
        <v>6937</v>
      </c>
      <c r="C1225" s="129" t="s">
        <v>5616</v>
      </c>
    </row>
    <row r="1226" spans="1:3" ht="15" x14ac:dyDescent="0.25">
      <c r="A1226" s="130">
        <v>20594</v>
      </c>
      <c r="B1226" s="129" t="s">
        <v>7023</v>
      </c>
      <c r="C1226" s="129" t="s">
        <v>5616</v>
      </c>
    </row>
    <row r="1227" spans="1:3" ht="15" x14ac:dyDescent="0.25">
      <c r="A1227" s="130">
        <v>20595</v>
      </c>
      <c r="B1227" s="129" t="s">
        <v>7984</v>
      </c>
      <c r="C1227" s="129" t="s">
        <v>5616</v>
      </c>
    </row>
    <row r="1228" spans="1:3" ht="15" x14ac:dyDescent="0.25">
      <c r="A1228" s="130">
        <v>20596</v>
      </c>
      <c r="B1228" s="129" t="s">
        <v>7985</v>
      </c>
      <c r="C1228" s="129" t="s">
        <v>5616</v>
      </c>
    </row>
    <row r="1229" spans="1:3" ht="15" x14ac:dyDescent="0.25">
      <c r="A1229" s="130">
        <v>20602</v>
      </c>
      <c r="B1229" s="129" t="s">
        <v>1972</v>
      </c>
      <c r="C1229" s="129" t="s">
        <v>5616</v>
      </c>
    </row>
    <row r="1230" spans="1:3" ht="15" x14ac:dyDescent="0.25">
      <c r="A1230" s="130">
        <v>20603</v>
      </c>
      <c r="B1230" s="129" t="s">
        <v>5164</v>
      </c>
      <c r="C1230" s="129" t="s">
        <v>5616</v>
      </c>
    </row>
    <row r="1231" spans="1:3" ht="15" x14ac:dyDescent="0.25">
      <c r="A1231" s="130">
        <v>20604</v>
      </c>
      <c r="B1231" s="129" t="s">
        <v>1973</v>
      </c>
      <c r="C1231" s="129" t="s">
        <v>5616</v>
      </c>
    </row>
    <row r="1232" spans="1:3" ht="15" x14ac:dyDescent="0.25">
      <c r="A1232" s="130">
        <v>20606</v>
      </c>
      <c r="B1232" s="129" t="s">
        <v>1974</v>
      </c>
      <c r="C1232" s="129" t="s">
        <v>5616</v>
      </c>
    </row>
    <row r="1233" spans="1:3" ht="15" x14ac:dyDescent="0.25">
      <c r="A1233" s="130">
        <v>20607</v>
      </c>
      <c r="B1233" s="129" t="s">
        <v>1975</v>
      </c>
      <c r="C1233" s="129" t="s">
        <v>5616</v>
      </c>
    </row>
    <row r="1234" spans="1:3" ht="15" x14ac:dyDescent="0.25">
      <c r="A1234" s="130">
        <v>20610</v>
      </c>
      <c r="B1234" s="129" t="s">
        <v>1976</v>
      </c>
      <c r="C1234" s="129" t="s">
        <v>5616</v>
      </c>
    </row>
    <row r="1235" spans="1:3" ht="15" x14ac:dyDescent="0.25">
      <c r="A1235" s="130">
        <v>20613</v>
      </c>
      <c r="B1235" s="129" t="s">
        <v>1977</v>
      </c>
      <c r="C1235" s="129" t="s">
        <v>5616</v>
      </c>
    </row>
    <row r="1236" spans="1:3" ht="15" x14ac:dyDescent="0.25">
      <c r="A1236" s="130">
        <v>20619</v>
      </c>
      <c r="B1236" s="129" t="s">
        <v>1978</v>
      </c>
      <c r="C1236" s="129" t="s">
        <v>5616</v>
      </c>
    </row>
    <row r="1237" spans="1:3" ht="15" x14ac:dyDescent="0.25">
      <c r="A1237" s="130">
        <v>20633</v>
      </c>
      <c r="B1237" s="129" t="s">
        <v>5479</v>
      </c>
      <c r="C1237" s="129" t="s">
        <v>5616</v>
      </c>
    </row>
    <row r="1238" spans="1:3" ht="15" x14ac:dyDescent="0.25">
      <c r="A1238" s="130">
        <v>20634</v>
      </c>
      <c r="B1238" s="129" t="s">
        <v>4720</v>
      </c>
      <c r="C1238" s="129" t="s">
        <v>5616</v>
      </c>
    </row>
    <row r="1239" spans="1:3" ht="15" x14ac:dyDescent="0.25">
      <c r="A1239" s="130">
        <v>20635</v>
      </c>
      <c r="B1239" s="129" t="s">
        <v>1979</v>
      </c>
      <c r="C1239" s="129" t="s">
        <v>5616</v>
      </c>
    </row>
    <row r="1240" spans="1:3" ht="15" x14ac:dyDescent="0.25">
      <c r="A1240" s="130">
        <v>20637</v>
      </c>
      <c r="B1240" s="129" t="s">
        <v>5165</v>
      </c>
      <c r="C1240" s="129" t="s">
        <v>5616</v>
      </c>
    </row>
    <row r="1241" spans="1:3" ht="15" x14ac:dyDescent="0.25">
      <c r="A1241" s="130">
        <v>20638</v>
      </c>
      <c r="B1241" s="129" t="s">
        <v>1980</v>
      </c>
      <c r="C1241" s="129" t="s">
        <v>5616</v>
      </c>
    </row>
    <row r="1242" spans="1:3" ht="15" x14ac:dyDescent="0.25">
      <c r="A1242" s="130">
        <v>20640</v>
      </c>
      <c r="B1242" s="129" t="s">
        <v>1981</v>
      </c>
      <c r="C1242" s="129" t="s">
        <v>5616</v>
      </c>
    </row>
    <row r="1243" spans="1:3" ht="15" x14ac:dyDescent="0.25">
      <c r="A1243" s="130">
        <v>20642</v>
      </c>
      <c r="B1243" s="129" t="s">
        <v>1982</v>
      </c>
      <c r="C1243" s="129" t="s">
        <v>5616</v>
      </c>
    </row>
    <row r="1244" spans="1:3" ht="15" x14ac:dyDescent="0.25">
      <c r="A1244" s="130">
        <v>20663</v>
      </c>
      <c r="B1244" s="129" t="s">
        <v>6475</v>
      </c>
      <c r="C1244" s="129" t="s">
        <v>5616</v>
      </c>
    </row>
    <row r="1245" spans="1:3" ht="15" x14ac:dyDescent="0.25">
      <c r="A1245" s="130">
        <v>20665</v>
      </c>
      <c r="B1245" s="129" t="s">
        <v>1983</v>
      </c>
      <c r="C1245" s="129" t="s">
        <v>5616</v>
      </c>
    </row>
    <row r="1246" spans="1:3" ht="15" x14ac:dyDescent="0.25">
      <c r="A1246" s="130">
        <v>20669</v>
      </c>
      <c r="B1246" s="129" t="s">
        <v>5678</v>
      </c>
      <c r="C1246" s="129" t="s">
        <v>5616</v>
      </c>
    </row>
    <row r="1247" spans="1:3" ht="15" x14ac:dyDescent="0.25">
      <c r="A1247" s="130">
        <v>20770</v>
      </c>
      <c r="B1247" s="129" t="s">
        <v>5166</v>
      </c>
      <c r="C1247" s="129" t="s">
        <v>5616</v>
      </c>
    </row>
    <row r="1248" spans="1:3" ht="15" x14ac:dyDescent="0.25">
      <c r="A1248" s="130">
        <v>20771</v>
      </c>
      <c r="B1248" s="129" t="s">
        <v>1984</v>
      </c>
      <c r="C1248" s="129" t="s">
        <v>5616</v>
      </c>
    </row>
    <row r="1249" spans="1:3" ht="15" x14ac:dyDescent="0.25">
      <c r="A1249" s="130">
        <v>20772</v>
      </c>
      <c r="B1249" s="129" t="s">
        <v>5167</v>
      </c>
      <c r="C1249" s="129" t="s">
        <v>5616</v>
      </c>
    </row>
    <row r="1250" spans="1:3" ht="15" x14ac:dyDescent="0.25">
      <c r="A1250" s="130">
        <v>20785</v>
      </c>
      <c r="B1250" s="129" t="s">
        <v>1985</v>
      </c>
      <c r="C1250" s="129" t="s">
        <v>5616</v>
      </c>
    </row>
    <row r="1251" spans="1:3" ht="15" x14ac:dyDescent="0.25">
      <c r="A1251" s="130">
        <v>20804</v>
      </c>
      <c r="B1251" s="129" t="s">
        <v>5168</v>
      </c>
      <c r="C1251" s="129" t="s">
        <v>5616</v>
      </c>
    </row>
    <row r="1252" spans="1:3" ht="15" x14ac:dyDescent="0.25">
      <c r="A1252" s="130">
        <v>20805</v>
      </c>
      <c r="B1252" s="129" t="s">
        <v>1986</v>
      </c>
      <c r="C1252" s="129" t="s">
        <v>5616</v>
      </c>
    </row>
    <row r="1253" spans="1:3" ht="15" x14ac:dyDescent="0.25">
      <c r="A1253" s="130">
        <v>20857</v>
      </c>
      <c r="B1253" s="129" t="s">
        <v>6476</v>
      </c>
      <c r="C1253" s="129" t="s">
        <v>5616</v>
      </c>
    </row>
    <row r="1254" spans="1:3" ht="15" x14ac:dyDescent="0.25">
      <c r="A1254" s="130">
        <v>20858</v>
      </c>
      <c r="B1254" s="129" t="s">
        <v>5679</v>
      </c>
      <c r="C1254" s="129" t="s">
        <v>5616</v>
      </c>
    </row>
    <row r="1255" spans="1:3" ht="15" x14ac:dyDescent="0.25">
      <c r="A1255" s="130">
        <v>20859</v>
      </c>
      <c r="B1255" s="129" t="s">
        <v>1987</v>
      </c>
      <c r="C1255" s="129" t="s">
        <v>5616</v>
      </c>
    </row>
    <row r="1256" spans="1:3" ht="15" x14ac:dyDescent="0.25">
      <c r="A1256" s="130">
        <v>20860</v>
      </c>
      <c r="B1256" s="129" t="s">
        <v>1988</v>
      </c>
      <c r="C1256" s="129" t="s">
        <v>5616</v>
      </c>
    </row>
    <row r="1257" spans="1:3" ht="15" x14ac:dyDescent="0.25">
      <c r="A1257" s="130">
        <v>20861</v>
      </c>
      <c r="B1257" s="129" t="s">
        <v>1989</v>
      </c>
      <c r="C1257" s="129" t="s">
        <v>5616</v>
      </c>
    </row>
    <row r="1258" spans="1:3" ht="15" x14ac:dyDescent="0.25">
      <c r="A1258" s="130">
        <v>20862</v>
      </c>
      <c r="B1258" s="129" t="s">
        <v>1990</v>
      </c>
      <c r="C1258" s="129" t="s">
        <v>5616</v>
      </c>
    </row>
    <row r="1259" spans="1:3" ht="15" x14ac:dyDescent="0.25">
      <c r="A1259" s="130">
        <v>20863</v>
      </c>
      <c r="B1259" s="129" t="s">
        <v>1991</v>
      </c>
      <c r="C1259" s="129" t="s">
        <v>5616</v>
      </c>
    </row>
    <row r="1260" spans="1:3" ht="15" x14ac:dyDescent="0.25">
      <c r="A1260" s="130">
        <v>20864</v>
      </c>
      <c r="B1260" s="129" t="s">
        <v>1992</v>
      </c>
      <c r="C1260" s="129" t="s">
        <v>5616</v>
      </c>
    </row>
    <row r="1261" spans="1:3" ht="15" x14ac:dyDescent="0.25">
      <c r="A1261" s="130">
        <v>20866</v>
      </c>
      <c r="B1261" s="129" t="s">
        <v>4721</v>
      </c>
      <c r="C1261" s="129" t="s">
        <v>5616</v>
      </c>
    </row>
    <row r="1262" spans="1:3" ht="15" x14ac:dyDescent="0.25">
      <c r="A1262" s="130">
        <v>20891</v>
      </c>
      <c r="B1262" s="129" t="s">
        <v>6477</v>
      </c>
      <c r="C1262" s="129" t="s">
        <v>5616</v>
      </c>
    </row>
    <row r="1263" spans="1:3" ht="15" x14ac:dyDescent="0.25">
      <c r="A1263" s="130">
        <v>20892</v>
      </c>
      <c r="B1263" s="129" t="s">
        <v>5169</v>
      </c>
      <c r="C1263" s="129" t="s">
        <v>5616</v>
      </c>
    </row>
    <row r="1264" spans="1:3" ht="15" x14ac:dyDescent="0.25">
      <c r="A1264" s="130">
        <v>20893</v>
      </c>
      <c r="B1264" s="129" t="s">
        <v>1993</v>
      </c>
      <c r="C1264" s="129" t="s">
        <v>5616</v>
      </c>
    </row>
    <row r="1265" spans="1:3" ht="15" x14ac:dyDescent="0.25">
      <c r="A1265" s="130">
        <v>20894</v>
      </c>
      <c r="B1265" s="129" t="s">
        <v>1994</v>
      </c>
      <c r="C1265" s="129" t="s">
        <v>5616</v>
      </c>
    </row>
    <row r="1266" spans="1:3" ht="15" x14ac:dyDescent="0.25">
      <c r="A1266" s="130">
        <v>20895</v>
      </c>
      <c r="B1266" s="129" t="s">
        <v>5170</v>
      </c>
      <c r="C1266" s="129" t="s">
        <v>5616</v>
      </c>
    </row>
    <row r="1267" spans="1:3" ht="15" x14ac:dyDescent="0.25">
      <c r="A1267" s="130">
        <v>20897</v>
      </c>
      <c r="B1267" s="129" t="s">
        <v>1995</v>
      </c>
      <c r="C1267" s="129" t="s">
        <v>5616</v>
      </c>
    </row>
    <row r="1268" spans="1:3" ht="15" x14ac:dyDescent="0.25">
      <c r="A1268" s="130">
        <v>20898</v>
      </c>
      <c r="B1268" s="129" t="s">
        <v>1996</v>
      </c>
      <c r="C1268" s="129" t="s">
        <v>5616</v>
      </c>
    </row>
    <row r="1269" spans="1:3" ht="15" x14ac:dyDescent="0.25">
      <c r="A1269" s="130">
        <v>20900</v>
      </c>
      <c r="B1269" s="129" t="s">
        <v>1997</v>
      </c>
      <c r="C1269" s="129" t="s">
        <v>5616</v>
      </c>
    </row>
    <row r="1270" spans="1:3" ht="15" x14ac:dyDescent="0.25">
      <c r="A1270" s="130">
        <v>20901</v>
      </c>
      <c r="B1270" s="129" t="s">
        <v>1998</v>
      </c>
      <c r="C1270" s="129" t="s">
        <v>5616</v>
      </c>
    </row>
    <row r="1271" spans="1:3" ht="15" x14ac:dyDescent="0.25">
      <c r="A1271" s="130">
        <v>20903</v>
      </c>
      <c r="B1271" s="129" t="s">
        <v>1999</v>
      </c>
      <c r="C1271" s="129" t="s">
        <v>5616</v>
      </c>
    </row>
    <row r="1272" spans="1:3" ht="15" x14ac:dyDescent="0.25">
      <c r="A1272" s="130">
        <v>20905</v>
      </c>
      <c r="B1272" s="129" t="s">
        <v>2000</v>
      </c>
      <c r="C1272" s="129" t="s">
        <v>5616</v>
      </c>
    </row>
    <row r="1273" spans="1:3" ht="15" x14ac:dyDescent="0.25">
      <c r="A1273" s="130">
        <v>20906</v>
      </c>
      <c r="B1273" s="129" t="s">
        <v>2001</v>
      </c>
      <c r="C1273" s="129" t="s">
        <v>5616</v>
      </c>
    </row>
    <row r="1274" spans="1:3" ht="15" x14ac:dyDescent="0.25">
      <c r="A1274" s="130">
        <v>20907</v>
      </c>
      <c r="B1274" s="129" t="s">
        <v>2002</v>
      </c>
      <c r="C1274" s="129" t="s">
        <v>5616</v>
      </c>
    </row>
    <row r="1275" spans="1:3" ht="15" x14ac:dyDescent="0.25">
      <c r="A1275" s="130">
        <v>20909</v>
      </c>
      <c r="B1275" s="129" t="s">
        <v>2003</v>
      </c>
      <c r="C1275" s="129" t="s">
        <v>5616</v>
      </c>
    </row>
    <row r="1276" spans="1:3" ht="15" x14ac:dyDescent="0.25">
      <c r="A1276" s="130">
        <v>20910</v>
      </c>
      <c r="B1276" s="129" t="s">
        <v>2004</v>
      </c>
      <c r="C1276" s="129" t="s">
        <v>5616</v>
      </c>
    </row>
    <row r="1277" spans="1:3" ht="15" x14ac:dyDescent="0.25">
      <c r="A1277" s="130">
        <v>20911</v>
      </c>
      <c r="B1277" s="129" t="s">
        <v>2005</v>
      </c>
      <c r="C1277" s="129" t="s">
        <v>5616</v>
      </c>
    </row>
    <row r="1278" spans="1:3" ht="15" x14ac:dyDescent="0.25">
      <c r="A1278" s="130">
        <v>20912</v>
      </c>
      <c r="B1278" s="129" t="s">
        <v>2006</v>
      </c>
      <c r="C1278" s="129" t="s">
        <v>5616</v>
      </c>
    </row>
    <row r="1279" spans="1:3" ht="15" x14ac:dyDescent="0.25">
      <c r="A1279" s="130">
        <v>20913</v>
      </c>
      <c r="B1279" s="129" t="s">
        <v>2007</v>
      </c>
      <c r="C1279" s="129" t="s">
        <v>5616</v>
      </c>
    </row>
    <row r="1280" spans="1:3" ht="15" x14ac:dyDescent="0.25">
      <c r="A1280" s="130">
        <v>20914</v>
      </c>
      <c r="B1280" s="129" t="s">
        <v>2008</v>
      </c>
      <c r="C1280" s="129" t="s">
        <v>5616</v>
      </c>
    </row>
    <row r="1281" spans="1:3" ht="15" x14ac:dyDescent="0.25">
      <c r="A1281" s="130">
        <v>20915</v>
      </c>
      <c r="B1281" s="129" t="s">
        <v>2009</v>
      </c>
      <c r="C1281" s="129" t="s">
        <v>5616</v>
      </c>
    </row>
    <row r="1282" spans="1:3" ht="15" x14ac:dyDescent="0.25">
      <c r="A1282" s="130">
        <v>20921</v>
      </c>
      <c r="B1282" s="129" t="s">
        <v>2010</v>
      </c>
      <c r="C1282" s="129" t="s">
        <v>5616</v>
      </c>
    </row>
    <row r="1283" spans="1:3" ht="15" x14ac:dyDescent="0.25">
      <c r="A1283" s="130">
        <v>20922</v>
      </c>
      <c r="B1283" s="129" t="s">
        <v>2011</v>
      </c>
      <c r="C1283" s="129" t="s">
        <v>5616</v>
      </c>
    </row>
    <row r="1284" spans="1:3" ht="15" x14ac:dyDescent="0.25">
      <c r="A1284" s="130">
        <v>20923</v>
      </c>
      <c r="B1284" s="129" t="s">
        <v>2012</v>
      </c>
      <c r="C1284" s="129" t="s">
        <v>5616</v>
      </c>
    </row>
    <row r="1285" spans="1:3" ht="15" x14ac:dyDescent="0.25">
      <c r="A1285" s="130">
        <v>20924</v>
      </c>
      <c r="B1285" s="129" t="s">
        <v>2013</v>
      </c>
      <c r="C1285" s="129" t="s">
        <v>5616</v>
      </c>
    </row>
    <row r="1286" spans="1:3" ht="15" x14ac:dyDescent="0.25">
      <c r="A1286" s="130">
        <v>20925</v>
      </c>
      <c r="B1286" s="129" t="s">
        <v>2014</v>
      </c>
      <c r="C1286" s="129" t="s">
        <v>5616</v>
      </c>
    </row>
    <row r="1287" spans="1:3" ht="15" x14ac:dyDescent="0.25">
      <c r="A1287" s="130">
        <v>20926</v>
      </c>
      <c r="B1287" s="129" t="s">
        <v>2015</v>
      </c>
      <c r="C1287" s="129" t="s">
        <v>5616</v>
      </c>
    </row>
    <row r="1288" spans="1:3" ht="15" x14ac:dyDescent="0.25">
      <c r="A1288" s="130">
        <v>20927</v>
      </c>
      <c r="B1288" s="129" t="s">
        <v>2016</v>
      </c>
      <c r="C1288" s="129" t="s">
        <v>5616</v>
      </c>
    </row>
    <row r="1289" spans="1:3" ht="15" x14ac:dyDescent="0.25">
      <c r="A1289" s="130">
        <v>20928</v>
      </c>
      <c r="B1289" s="129" t="s">
        <v>2017</v>
      </c>
      <c r="C1289" s="129" t="s">
        <v>5616</v>
      </c>
    </row>
    <row r="1290" spans="1:3" ht="15" x14ac:dyDescent="0.25">
      <c r="A1290" s="130">
        <v>20929</v>
      </c>
      <c r="B1290" s="129" t="s">
        <v>2018</v>
      </c>
      <c r="C1290" s="129" t="s">
        <v>5616</v>
      </c>
    </row>
    <row r="1291" spans="1:3" ht="15" x14ac:dyDescent="0.25">
      <c r="A1291" s="130">
        <v>20930</v>
      </c>
      <c r="B1291" s="129" t="s">
        <v>2019</v>
      </c>
      <c r="C1291" s="129" t="s">
        <v>5616</v>
      </c>
    </row>
    <row r="1292" spans="1:3" ht="15" x14ac:dyDescent="0.25">
      <c r="A1292" s="130">
        <v>20931</v>
      </c>
      <c r="B1292" s="129" t="s">
        <v>8162</v>
      </c>
      <c r="C1292" s="129" t="s">
        <v>5616</v>
      </c>
    </row>
    <row r="1293" spans="1:3" ht="15" x14ac:dyDescent="0.25">
      <c r="A1293" s="130">
        <v>20932</v>
      </c>
      <c r="B1293" s="129" t="s">
        <v>8163</v>
      </c>
      <c r="C1293" s="129" t="s">
        <v>5616</v>
      </c>
    </row>
    <row r="1294" spans="1:3" ht="15" x14ac:dyDescent="0.25">
      <c r="A1294" s="130">
        <v>20933</v>
      </c>
      <c r="B1294" s="129" t="s">
        <v>8341</v>
      </c>
      <c r="C1294" s="129" t="s">
        <v>5616</v>
      </c>
    </row>
    <row r="1295" spans="1:3" ht="15" x14ac:dyDescent="0.25">
      <c r="A1295" s="130">
        <v>20934</v>
      </c>
      <c r="B1295" s="129" t="s">
        <v>8342</v>
      </c>
      <c r="C1295" s="129" t="s">
        <v>5616</v>
      </c>
    </row>
    <row r="1296" spans="1:3" ht="15" x14ac:dyDescent="0.25">
      <c r="A1296" s="130">
        <v>20943</v>
      </c>
      <c r="B1296" s="129" t="s">
        <v>2020</v>
      </c>
      <c r="C1296" s="129" t="s">
        <v>5616</v>
      </c>
    </row>
    <row r="1297" spans="1:3" ht="15" x14ac:dyDescent="0.25">
      <c r="A1297" s="130">
        <v>20956</v>
      </c>
      <c r="B1297" s="129" t="s">
        <v>5171</v>
      </c>
      <c r="C1297" s="129" t="s">
        <v>5616</v>
      </c>
    </row>
    <row r="1298" spans="1:3" ht="15" x14ac:dyDescent="0.25">
      <c r="A1298" s="130">
        <v>20958</v>
      </c>
      <c r="B1298" s="129" t="s">
        <v>2021</v>
      </c>
      <c r="C1298" s="129" t="s">
        <v>5616</v>
      </c>
    </row>
    <row r="1299" spans="1:3" ht="15" x14ac:dyDescent="0.25">
      <c r="A1299" s="130">
        <v>20960</v>
      </c>
      <c r="B1299" s="129" t="s">
        <v>2022</v>
      </c>
      <c r="C1299" s="129" t="s">
        <v>5616</v>
      </c>
    </row>
    <row r="1300" spans="1:3" ht="15" x14ac:dyDescent="0.25">
      <c r="A1300" s="130">
        <v>20965</v>
      </c>
      <c r="B1300" s="129" t="s">
        <v>2023</v>
      </c>
      <c r="C1300" s="129" t="s">
        <v>5616</v>
      </c>
    </row>
    <row r="1301" spans="1:3" ht="15" x14ac:dyDescent="0.25">
      <c r="A1301" s="130">
        <v>20966</v>
      </c>
      <c r="B1301" s="129" t="s">
        <v>5172</v>
      </c>
      <c r="C1301" s="129" t="s">
        <v>5616</v>
      </c>
    </row>
    <row r="1302" spans="1:3" ht="15" x14ac:dyDescent="0.25">
      <c r="A1302" s="130">
        <v>21103</v>
      </c>
      <c r="B1302" s="129" t="s">
        <v>5173</v>
      </c>
      <c r="C1302" s="129" t="s">
        <v>5616</v>
      </c>
    </row>
    <row r="1303" spans="1:3" ht="15" x14ac:dyDescent="0.25">
      <c r="A1303" s="130">
        <v>21104</v>
      </c>
      <c r="B1303" s="129" t="s">
        <v>6478</v>
      </c>
      <c r="C1303" s="129" t="s">
        <v>5616</v>
      </c>
    </row>
    <row r="1304" spans="1:3" ht="15" x14ac:dyDescent="0.25">
      <c r="A1304" s="130">
        <v>21122</v>
      </c>
      <c r="B1304" s="129" t="s">
        <v>5480</v>
      </c>
      <c r="C1304" s="129" t="s">
        <v>5616</v>
      </c>
    </row>
    <row r="1305" spans="1:3" ht="15" x14ac:dyDescent="0.25">
      <c r="A1305" s="130">
        <v>21124</v>
      </c>
      <c r="B1305" s="129" t="s">
        <v>2024</v>
      </c>
      <c r="C1305" s="129" t="s">
        <v>5616</v>
      </c>
    </row>
    <row r="1306" spans="1:3" ht="15" x14ac:dyDescent="0.25">
      <c r="A1306" s="130">
        <v>21126</v>
      </c>
      <c r="B1306" s="129" t="s">
        <v>2025</v>
      </c>
      <c r="C1306" s="129" t="s">
        <v>5616</v>
      </c>
    </row>
    <row r="1307" spans="1:3" ht="15" x14ac:dyDescent="0.25">
      <c r="A1307" s="130">
        <v>21127</v>
      </c>
      <c r="B1307" s="129" t="s">
        <v>5680</v>
      </c>
      <c r="C1307" s="129" t="s">
        <v>5616</v>
      </c>
    </row>
    <row r="1308" spans="1:3" ht="15" x14ac:dyDescent="0.25">
      <c r="A1308" s="130">
        <v>21144</v>
      </c>
      <c r="B1308" s="129" t="s">
        <v>2026</v>
      </c>
      <c r="C1308" s="129" t="s">
        <v>5616</v>
      </c>
    </row>
    <row r="1309" spans="1:3" ht="15" x14ac:dyDescent="0.25">
      <c r="A1309" s="130">
        <v>21162</v>
      </c>
      <c r="B1309" s="129" t="s">
        <v>8343</v>
      </c>
      <c r="C1309" s="129" t="s">
        <v>5616</v>
      </c>
    </row>
    <row r="1310" spans="1:3" ht="15" x14ac:dyDescent="0.25">
      <c r="A1310" s="130">
        <v>21168</v>
      </c>
      <c r="B1310" s="129" t="s">
        <v>2027</v>
      </c>
      <c r="C1310" s="129" t="s">
        <v>5616</v>
      </c>
    </row>
    <row r="1311" spans="1:3" ht="15" x14ac:dyDescent="0.25">
      <c r="A1311" s="130">
        <v>21179</v>
      </c>
      <c r="B1311" s="129" t="s">
        <v>5174</v>
      </c>
      <c r="C1311" s="129" t="s">
        <v>5616</v>
      </c>
    </row>
    <row r="1312" spans="1:3" ht="15" x14ac:dyDescent="0.25">
      <c r="A1312" s="130">
        <v>21195</v>
      </c>
      <c r="B1312" s="129" t="s">
        <v>2028</v>
      </c>
      <c r="C1312" s="129" t="s">
        <v>5616</v>
      </c>
    </row>
    <row r="1313" spans="1:3" ht="15" x14ac:dyDescent="0.25">
      <c r="A1313" s="130">
        <v>21276</v>
      </c>
      <c r="B1313" s="129" t="s">
        <v>2029</v>
      </c>
      <c r="C1313" s="129" t="s">
        <v>5616</v>
      </c>
    </row>
    <row r="1314" spans="1:3" ht="15" x14ac:dyDescent="0.25">
      <c r="A1314" s="130">
        <v>21277</v>
      </c>
      <c r="B1314" s="129" t="s">
        <v>2030</v>
      </c>
      <c r="C1314" s="129" t="s">
        <v>5616</v>
      </c>
    </row>
    <row r="1315" spans="1:3" ht="15" x14ac:dyDescent="0.25">
      <c r="A1315" s="130">
        <v>21278</v>
      </c>
      <c r="B1315" s="129" t="s">
        <v>2031</v>
      </c>
      <c r="C1315" s="129" t="s">
        <v>5616</v>
      </c>
    </row>
    <row r="1316" spans="1:3" ht="15" x14ac:dyDescent="0.25">
      <c r="A1316" s="130">
        <v>21280</v>
      </c>
      <c r="B1316" s="129" t="s">
        <v>2032</v>
      </c>
      <c r="C1316" s="129" t="s">
        <v>5616</v>
      </c>
    </row>
    <row r="1317" spans="1:3" ht="15" x14ac:dyDescent="0.25">
      <c r="A1317" s="130">
        <v>21281</v>
      </c>
      <c r="B1317" s="129" t="s">
        <v>2033</v>
      </c>
      <c r="C1317" s="129" t="s">
        <v>5616</v>
      </c>
    </row>
    <row r="1318" spans="1:3" ht="15" x14ac:dyDescent="0.25">
      <c r="A1318" s="130">
        <v>21282</v>
      </c>
      <c r="B1318" s="129" t="s">
        <v>2034</v>
      </c>
      <c r="C1318" s="129" t="s">
        <v>5616</v>
      </c>
    </row>
    <row r="1319" spans="1:3" ht="15" x14ac:dyDescent="0.25">
      <c r="A1319" s="130">
        <v>21283</v>
      </c>
      <c r="B1319" s="129" t="s">
        <v>2035</v>
      </c>
      <c r="C1319" s="129" t="s">
        <v>5616</v>
      </c>
    </row>
    <row r="1320" spans="1:3" ht="15" x14ac:dyDescent="0.25">
      <c r="A1320" s="130">
        <v>21284</v>
      </c>
      <c r="B1320" s="129" t="s">
        <v>2036</v>
      </c>
      <c r="C1320" s="129" t="s">
        <v>5616</v>
      </c>
    </row>
    <row r="1321" spans="1:3" ht="15" x14ac:dyDescent="0.25">
      <c r="A1321" s="130">
        <v>21285</v>
      </c>
      <c r="B1321" s="129" t="s">
        <v>2037</v>
      </c>
      <c r="C1321" s="129" t="s">
        <v>5616</v>
      </c>
    </row>
    <row r="1322" spans="1:3" ht="15" x14ac:dyDescent="0.25">
      <c r="A1322" s="130">
        <v>21287</v>
      </c>
      <c r="B1322" s="129" t="s">
        <v>5681</v>
      </c>
      <c r="C1322" s="129" t="s">
        <v>5616</v>
      </c>
    </row>
    <row r="1323" spans="1:3" ht="15" x14ac:dyDescent="0.25">
      <c r="A1323" s="130">
        <v>21345</v>
      </c>
      <c r="B1323" s="129" t="s">
        <v>2038</v>
      </c>
      <c r="C1323" s="129" t="s">
        <v>5616</v>
      </c>
    </row>
    <row r="1324" spans="1:3" ht="15" x14ac:dyDescent="0.25">
      <c r="A1324" s="130">
        <v>21346</v>
      </c>
      <c r="B1324" s="129" t="s">
        <v>2039</v>
      </c>
      <c r="C1324" s="129" t="s">
        <v>5616</v>
      </c>
    </row>
    <row r="1325" spans="1:3" ht="15" x14ac:dyDescent="0.25">
      <c r="A1325" s="130">
        <v>21347</v>
      </c>
      <c r="B1325" s="129" t="s">
        <v>5682</v>
      </c>
      <c r="C1325" s="129" t="s">
        <v>5616</v>
      </c>
    </row>
    <row r="1326" spans="1:3" ht="15" x14ac:dyDescent="0.25">
      <c r="A1326" s="130">
        <v>21348</v>
      </c>
      <c r="B1326" s="129" t="s">
        <v>6479</v>
      </c>
      <c r="C1326" s="129" t="s">
        <v>5616</v>
      </c>
    </row>
    <row r="1327" spans="1:3" ht="15" x14ac:dyDescent="0.25">
      <c r="A1327" s="130">
        <v>21349</v>
      </c>
      <c r="B1327" s="129" t="s">
        <v>8164</v>
      </c>
      <c r="C1327" s="129" t="s">
        <v>5616</v>
      </c>
    </row>
    <row r="1328" spans="1:3" ht="15" x14ac:dyDescent="0.25">
      <c r="A1328" s="130">
        <v>21350</v>
      </c>
      <c r="B1328" s="129" t="s">
        <v>8344</v>
      </c>
      <c r="C1328" s="129" t="s">
        <v>5616</v>
      </c>
    </row>
    <row r="1329" spans="1:3" ht="15" x14ac:dyDescent="0.25">
      <c r="A1329" s="130">
        <v>21360</v>
      </c>
      <c r="B1329" s="129" t="s">
        <v>7024</v>
      </c>
      <c r="C1329" s="129" t="s">
        <v>5616</v>
      </c>
    </row>
    <row r="1330" spans="1:3" ht="15" x14ac:dyDescent="0.25">
      <c r="A1330" s="130">
        <v>21400</v>
      </c>
      <c r="B1330" s="129" t="s">
        <v>2040</v>
      </c>
      <c r="C1330" s="129" t="s">
        <v>5616</v>
      </c>
    </row>
    <row r="1331" spans="1:3" ht="15" x14ac:dyDescent="0.25">
      <c r="A1331" s="130">
        <v>21402</v>
      </c>
      <c r="B1331" s="129" t="s">
        <v>2041</v>
      </c>
      <c r="C1331" s="129" t="s">
        <v>5616</v>
      </c>
    </row>
    <row r="1332" spans="1:3" ht="15" x14ac:dyDescent="0.25">
      <c r="A1332" s="130">
        <v>21403</v>
      </c>
      <c r="B1332" s="129" t="s">
        <v>2042</v>
      </c>
      <c r="C1332" s="129" t="s">
        <v>5616</v>
      </c>
    </row>
    <row r="1333" spans="1:3" ht="15" x14ac:dyDescent="0.25">
      <c r="A1333" s="130">
        <v>21406</v>
      </c>
      <c r="B1333" s="129" t="s">
        <v>2043</v>
      </c>
      <c r="C1333" s="129" t="s">
        <v>5616</v>
      </c>
    </row>
    <row r="1334" spans="1:3" ht="15" x14ac:dyDescent="0.25">
      <c r="A1334" s="130">
        <v>21409</v>
      </c>
      <c r="B1334" s="129" t="s">
        <v>2044</v>
      </c>
      <c r="C1334" s="129" t="s">
        <v>5616</v>
      </c>
    </row>
    <row r="1335" spans="1:3" ht="15" x14ac:dyDescent="0.25">
      <c r="A1335" s="130">
        <v>21411</v>
      </c>
      <c r="B1335" s="129" t="s">
        <v>2045</v>
      </c>
      <c r="C1335" s="129" t="s">
        <v>5616</v>
      </c>
    </row>
    <row r="1336" spans="1:3" ht="15" x14ac:dyDescent="0.25">
      <c r="A1336" s="130">
        <v>21412</v>
      </c>
      <c r="B1336" s="129" t="s">
        <v>2046</v>
      </c>
      <c r="C1336" s="129" t="s">
        <v>5616</v>
      </c>
    </row>
    <row r="1337" spans="1:3" ht="15" x14ac:dyDescent="0.25">
      <c r="A1337" s="130">
        <v>21413</v>
      </c>
      <c r="B1337" s="129" t="s">
        <v>2047</v>
      </c>
      <c r="C1337" s="129" t="s">
        <v>5616</v>
      </c>
    </row>
    <row r="1338" spans="1:3" ht="15" x14ac:dyDescent="0.25">
      <c r="A1338" s="130">
        <v>21467</v>
      </c>
      <c r="B1338" s="129" t="s">
        <v>5683</v>
      </c>
      <c r="C1338" s="129" t="s">
        <v>5616</v>
      </c>
    </row>
    <row r="1339" spans="1:3" ht="15" x14ac:dyDescent="0.25">
      <c r="A1339" s="130">
        <v>21468</v>
      </c>
      <c r="B1339" s="129" t="s">
        <v>4524</v>
      </c>
      <c r="C1339" s="129" t="s">
        <v>5616</v>
      </c>
    </row>
    <row r="1340" spans="1:3" ht="15" x14ac:dyDescent="0.25">
      <c r="A1340" s="130">
        <v>21469</v>
      </c>
      <c r="B1340" s="129" t="s">
        <v>5175</v>
      </c>
      <c r="C1340" s="129" t="s">
        <v>5616</v>
      </c>
    </row>
    <row r="1341" spans="1:3" ht="15" x14ac:dyDescent="0.25">
      <c r="A1341" s="130">
        <v>21474</v>
      </c>
      <c r="B1341" s="129" t="s">
        <v>2048</v>
      </c>
      <c r="C1341" s="129" t="s">
        <v>5616</v>
      </c>
    </row>
    <row r="1342" spans="1:3" ht="15" x14ac:dyDescent="0.25">
      <c r="A1342" s="130">
        <v>21475</v>
      </c>
      <c r="B1342" s="129" t="s">
        <v>2049</v>
      </c>
      <c r="C1342" s="129" t="s">
        <v>5616</v>
      </c>
    </row>
    <row r="1343" spans="1:3" ht="15" x14ac:dyDescent="0.25">
      <c r="A1343" s="130">
        <v>21490</v>
      </c>
      <c r="B1343" s="129" t="s">
        <v>2050</v>
      </c>
      <c r="C1343" s="129" t="s">
        <v>5616</v>
      </c>
    </row>
    <row r="1344" spans="1:3" ht="15" x14ac:dyDescent="0.25">
      <c r="A1344" s="130">
        <v>21491</v>
      </c>
      <c r="B1344" s="129" t="s">
        <v>2051</v>
      </c>
      <c r="C1344" s="129" t="s">
        <v>5616</v>
      </c>
    </row>
    <row r="1345" spans="1:3" ht="15" x14ac:dyDescent="0.25">
      <c r="A1345" s="130">
        <v>21556</v>
      </c>
      <c r="B1345" s="129" t="s">
        <v>2052</v>
      </c>
      <c r="C1345" s="129" t="s">
        <v>5616</v>
      </c>
    </row>
    <row r="1346" spans="1:3" ht="15" x14ac:dyDescent="0.25">
      <c r="A1346" s="130">
        <v>21618</v>
      </c>
      <c r="B1346" s="129" t="s">
        <v>2053</v>
      </c>
      <c r="C1346" s="129" t="s">
        <v>5616</v>
      </c>
    </row>
    <row r="1347" spans="1:3" ht="15" x14ac:dyDescent="0.25">
      <c r="A1347" s="130">
        <v>21619</v>
      </c>
      <c r="B1347" s="129" t="s">
        <v>8345</v>
      </c>
      <c r="C1347" s="129" t="s">
        <v>5616</v>
      </c>
    </row>
    <row r="1348" spans="1:3" ht="15" x14ac:dyDescent="0.25">
      <c r="A1348" s="130">
        <v>21622</v>
      </c>
      <c r="B1348" s="129" t="s">
        <v>8346</v>
      </c>
      <c r="C1348" s="129" t="s">
        <v>5616</v>
      </c>
    </row>
    <row r="1349" spans="1:3" ht="15" x14ac:dyDescent="0.25">
      <c r="A1349" s="130">
        <v>21659</v>
      </c>
      <c r="B1349" s="129" t="s">
        <v>5176</v>
      </c>
      <c r="C1349" s="129" t="s">
        <v>5616</v>
      </c>
    </row>
    <row r="1350" spans="1:3" ht="15" x14ac:dyDescent="0.25">
      <c r="A1350" s="130">
        <v>21660</v>
      </c>
      <c r="B1350" s="129" t="s">
        <v>2054</v>
      </c>
      <c r="C1350" s="129" t="s">
        <v>5616</v>
      </c>
    </row>
    <row r="1351" spans="1:3" ht="15" x14ac:dyDescent="0.25">
      <c r="A1351" s="130">
        <v>21661</v>
      </c>
      <c r="B1351" s="129" t="s">
        <v>2055</v>
      </c>
      <c r="C1351" s="129" t="s">
        <v>5616</v>
      </c>
    </row>
    <row r="1352" spans="1:3" ht="15" x14ac:dyDescent="0.25">
      <c r="A1352" s="130">
        <v>21662</v>
      </c>
      <c r="B1352" s="129" t="s">
        <v>2056</v>
      </c>
      <c r="C1352" s="129" t="s">
        <v>5616</v>
      </c>
    </row>
    <row r="1353" spans="1:3" ht="15" x14ac:dyDescent="0.25">
      <c r="A1353" s="130">
        <v>21663</v>
      </c>
      <c r="B1353" s="129" t="s">
        <v>5177</v>
      </c>
      <c r="C1353" s="129" t="s">
        <v>5616</v>
      </c>
    </row>
    <row r="1354" spans="1:3" ht="15" x14ac:dyDescent="0.25">
      <c r="A1354" s="130">
        <v>21664</v>
      </c>
      <c r="B1354" s="129" t="s">
        <v>2057</v>
      </c>
      <c r="C1354" s="129" t="s">
        <v>5616</v>
      </c>
    </row>
    <row r="1355" spans="1:3" ht="15" x14ac:dyDescent="0.25">
      <c r="A1355" s="130">
        <v>21665</v>
      </c>
      <c r="B1355" s="129" t="s">
        <v>2058</v>
      </c>
      <c r="C1355" s="129" t="s">
        <v>5616</v>
      </c>
    </row>
    <row r="1356" spans="1:3" ht="15" x14ac:dyDescent="0.25">
      <c r="A1356" s="130">
        <v>21667</v>
      </c>
      <c r="B1356" s="129" t="s">
        <v>4722</v>
      </c>
      <c r="C1356" s="129" t="s">
        <v>5616</v>
      </c>
    </row>
    <row r="1357" spans="1:3" ht="15" x14ac:dyDescent="0.25">
      <c r="A1357" s="130">
        <v>21668</v>
      </c>
      <c r="B1357" s="129" t="s">
        <v>2059</v>
      </c>
      <c r="C1357" s="129" t="s">
        <v>5616</v>
      </c>
    </row>
    <row r="1358" spans="1:3" ht="15" x14ac:dyDescent="0.25">
      <c r="A1358" s="130">
        <v>21669</v>
      </c>
      <c r="B1358" s="129" t="s">
        <v>2060</v>
      </c>
      <c r="C1358" s="129" t="s">
        <v>5616</v>
      </c>
    </row>
    <row r="1359" spans="1:3" ht="15" x14ac:dyDescent="0.25">
      <c r="A1359" s="130">
        <v>21671</v>
      </c>
      <c r="B1359" s="129" t="s">
        <v>5178</v>
      </c>
      <c r="C1359" s="129" t="s">
        <v>5616</v>
      </c>
    </row>
    <row r="1360" spans="1:3" ht="15" x14ac:dyDescent="0.25">
      <c r="A1360" s="130">
        <v>21672</v>
      </c>
      <c r="B1360" s="129" t="s">
        <v>2061</v>
      </c>
      <c r="C1360" s="129" t="s">
        <v>5616</v>
      </c>
    </row>
    <row r="1361" spans="1:3" ht="15" x14ac:dyDescent="0.25">
      <c r="A1361" s="130">
        <v>21674</v>
      </c>
      <c r="B1361" s="129" t="s">
        <v>1389</v>
      </c>
      <c r="C1361" s="129" t="s">
        <v>5616</v>
      </c>
    </row>
    <row r="1362" spans="1:3" ht="15" x14ac:dyDescent="0.25">
      <c r="A1362" s="130">
        <v>21692</v>
      </c>
      <c r="B1362" s="129" t="s">
        <v>2062</v>
      </c>
      <c r="C1362" s="129" t="s">
        <v>5616</v>
      </c>
    </row>
    <row r="1363" spans="1:3" ht="15" x14ac:dyDescent="0.25">
      <c r="A1363" s="130">
        <v>21693</v>
      </c>
      <c r="B1363" s="129" t="s">
        <v>5684</v>
      </c>
      <c r="C1363" s="129" t="s">
        <v>5616</v>
      </c>
    </row>
    <row r="1364" spans="1:3" ht="15" x14ac:dyDescent="0.25">
      <c r="A1364" s="130">
        <v>21699</v>
      </c>
      <c r="B1364" s="129" t="s">
        <v>5179</v>
      </c>
      <c r="C1364" s="129" t="s">
        <v>5616</v>
      </c>
    </row>
    <row r="1365" spans="1:3" ht="15" x14ac:dyDescent="0.25">
      <c r="A1365" s="130">
        <v>21715</v>
      </c>
      <c r="B1365" s="129" t="s">
        <v>2063</v>
      </c>
      <c r="C1365" s="129" t="s">
        <v>5616</v>
      </c>
    </row>
    <row r="1366" spans="1:3" ht="15" x14ac:dyDescent="0.25">
      <c r="A1366" s="130">
        <v>21716</v>
      </c>
      <c r="B1366" s="129" t="s">
        <v>2064</v>
      </c>
      <c r="C1366" s="129" t="s">
        <v>5616</v>
      </c>
    </row>
    <row r="1367" spans="1:3" ht="15" x14ac:dyDescent="0.25">
      <c r="A1367" s="130">
        <v>21719</v>
      </c>
      <c r="B1367" s="129" t="s">
        <v>2065</v>
      </c>
      <c r="C1367" s="129" t="s">
        <v>5616</v>
      </c>
    </row>
    <row r="1368" spans="1:3" ht="15" x14ac:dyDescent="0.25">
      <c r="A1368" s="130">
        <v>21720</v>
      </c>
      <c r="B1368" s="129" t="s">
        <v>5180</v>
      </c>
      <c r="C1368" s="129" t="s">
        <v>5616</v>
      </c>
    </row>
    <row r="1369" spans="1:3" ht="15" x14ac:dyDescent="0.25">
      <c r="A1369" s="130">
        <v>21721</v>
      </c>
      <c r="B1369" s="129" t="s">
        <v>5181</v>
      </c>
      <c r="C1369" s="129" t="s">
        <v>5616</v>
      </c>
    </row>
    <row r="1370" spans="1:3" ht="15" x14ac:dyDescent="0.25">
      <c r="A1370" s="130">
        <v>21723</v>
      </c>
      <c r="B1370" s="129" t="s">
        <v>2066</v>
      </c>
      <c r="C1370" s="129" t="s">
        <v>5616</v>
      </c>
    </row>
    <row r="1371" spans="1:3" ht="15" x14ac:dyDescent="0.25">
      <c r="A1371" s="130">
        <v>21724</v>
      </c>
      <c r="B1371" s="129" t="s">
        <v>5182</v>
      </c>
      <c r="C1371" s="129" t="s">
        <v>5616</v>
      </c>
    </row>
    <row r="1372" spans="1:3" ht="15" x14ac:dyDescent="0.25">
      <c r="A1372" s="130">
        <v>21729</v>
      </c>
      <c r="B1372" s="129" t="s">
        <v>2067</v>
      </c>
      <c r="C1372" s="129" t="s">
        <v>5616</v>
      </c>
    </row>
    <row r="1373" spans="1:3" ht="15" x14ac:dyDescent="0.25">
      <c r="A1373" s="130">
        <v>21730</v>
      </c>
      <c r="B1373" s="129" t="s">
        <v>2068</v>
      </c>
      <c r="C1373" s="129" t="s">
        <v>5616</v>
      </c>
    </row>
    <row r="1374" spans="1:3" ht="15" x14ac:dyDescent="0.25">
      <c r="A1374" s="130">
        <v>21732</v>
      </c>
      <c r="B1374" s="129" t="s">
        <v>5183</v>
      </c>
      <c r="C1374" s="129" t="s">
        <v>5616</v>
      </c>
    </row>
    <row r="1375" spans="1:3" ht="15" x14ac:dyDescent="0.25">
      <c r="A1375" s="130">
        <v>21745</v>
      </c>
      <c r="B1375" s="129" t="s">
        <v>2069</v>
      </c>
      <c r="C1375" s="129" t="s">
        <v>5616</v>
      </c>
    </row>
    <row r="1376" spans="1:3" ht="15" x14ac:dyDescent="0.25">
      <c r="A1376" s="130">
        <v>21746</v>
      </c>
      <c r="B1376" s="129" t="s">
        <v>2070</v>
      </c>
      <c r="C1376" s="129" t="s">
        <v>5616</v>
      </c>
    </row>
    <row r="1377" spans="1:3" ht="15" x14ac:dyDescent="0.25">
      <c r="A1377" s="130">
        <v>21747</v>
      </c>
      <c r="B1377" s="129" t="s">
        <v>6481</v>
      </c>
      <c r="C1377" s="129" t="s">
        <v>5616</v>
      </c>
    </row>
    <row r="1378" spans="1:3" ht="15" x14ac:dyDescent="0.25">
      <c r="A1378" s="130">
        <v>21757</v>
      </c>
      <c r="B1378" s="129" t="s">
        <v>5685</v>
      </c>
      <c r="C1378" s="129" t="s">
        <v>5616</v>
      </c>
    </row>
    <row r="1379" spans="1:3" ht="15" x14ac:dyDescent="0.25">
      <c r="A1379" s="130">
        <v>21758</v>
      </c>
      <c r="B1379" s="129" t="s">
        <v>2071</v>
      </c>
      <c r="C1379" s="129" t="s">
        <v>5616</v>
      </c>
    </row>
    <row r="1380" spans="1:3" ht="15" x14ac:dyDescent="0.25">
      <c r="A1380" s="130">
        <v>21759</v>
      </c>
      <c r="B1380" s="129" t="s">
        <v>4525</v>
      </c>
      <c r="C1380" s="129" t="s">
        <v>5616</v>
      </c>
    </row>
    <row r="1381" spans="1:3" ht="15" x14ac:dyDescent="0.25">
      <c r="A1381" s="130">
        <v>21760</v>
      </c>
      <c r="B1381" s="129" t="s">
        <v>2072</v>
      </c>
      <c r="C1381" s="129" t="s">
        <v>5616</v>
      </c>
    </row>
    <row r="1382" spans="1:3" ht="15" x14ac:dyDescent="0.25">
      <c r="A1382" s="130">
        <v>21761</v>
      </c>
      <c r="B1382" s="129" t="s">
        <v>5184</v>
      </c>
      <c r="C1382" s="129" t="s">
        <v>5616</v>
      </c>
    </row>
    <row r="1383" spans="1:3" ht="15" x14ac:dyDescent="0.25">
      <c r="A1383" s="130">
        <v>21762</v>
      </c>
      <c r="B1383" s="129" t="s">
        <v>2073</v>
      </c>
      <c r="C1383" s="129" t="s">
        <v>5616</v>
      </c>
    </row>
    <row r="1384" spans="1:3" ht="15" x14ac:dyDescent="0.25">
      <c r="A1384" s="130">
        <v>21767</v>
      </c>
      <c r="B1384" s="129" t="s">
        <v>2074</v>
      </c>
      <c r="C1384" s="129" t="s">
        <v>5616</v>
      </c>
    </row>
    <row r="1385" spans="1:3" ht="15" x14ac:dyDescent="0.25">
      <c r="A1385" s="130">
        <v>21768</v>
      </c>
      <c r="B1385" s="129" t="s">
        <v>4723</v>
      </c>
      <c r="C1385" s="129" t="s">
        <v>5616</v>
      </c>
    </row>
    <row r="1386" spans="1:3" ht="15" x14ac:dyDescent="0.25">
      <c r="A1386" s="130">
        <v>21769</v>
      </c>
      <c r="B1386" s="129" t="s">
        <v>4724</v>
      </c>
      <c r="C1386" s="129" t="s">
        <v>5616</v>
      </c>
    </row>
    <row r="1387" spans="1:3" ht="15" x14ac:dyDescent="0.25">
      <c r="A1387" s="130">
        <v>21770</v>
      </c>
      <c r="B1387" s="129" t="s">
        <v>6938</v>
      </c>
      <c r="C1387" s="129" t="s">
        <v>5616</v>
      </c>
    </row>
    <row r="1388" spans="1:3" ht="15" x14ac:dyDescent="0.25">
      <c r="A1388" s="130">
        <v>21771</v>
      </c>
      <c r="B1388" s="129" t="s">
        <v>8165</v>
      </c>
      <c r="C1388" s="129" t="s">
        <v>5616</v>
      </c>
    </row>
    <row r="1389" spans="1:3" ht="15" x14ac:dyDescent="0.25">
      <c r="A1389" s="130">
        <v>21772</v>
      </c>
      <c r="B1389" s="129" t="s">
        <v>8347</v>
      </c>
      <c r="C1389" s="129" t="s">
        <v>5616</v>
      </c>
    </row>
    <row r="1390" spans="1:3" ht="15" x14ac:dyDescent="0.25">
      <c r="A1390" s="130">
        <v>21801</v>
      </c>
      <c r="B1390" s="129" t="s">
        <v>8348</v>
      </c>
      <c r="C1390" s="129" t="s">
        <v>5616</v>
      </c>
    </row>
    <row r="1391" spans="1:3" ht="15" x14ac:dyDescent="0.25">
      <c r="A1391" s="130">
        <v>21802</v>
      </c>
      <c r="B1391" s="129" t="s">
        <v>6482</v>
      </c>
      <c r="C1391" s="129" t="s">
        <v>5616</v>
      </c>
    </row>
    <row r="1392" spans="1:3" ht="15" x14ac:dyDescent="0.25">
      <c r="A1392" s="130">
        <v>21803</v>
      </c>
      <c r="B1392" s="129" t="s">
        <v>6483</v>
      </c>
      <c r="C1392" s="129" t="s">
        <v>5616</v>
      </c>
    </row>
    <row r="1393" spans="1:3" ht="15" x14ac:dyDescent="0.25">
      <c r="A1393" s="130">
        <v>21804</v>
      </c>
      <c r="B1393" s="129" t="s">
        <v>6484</v>
      </c>
      <c r="C1393" s="129" t="s">
        <v>5616</v>
      </c>
    </row>
    <row r="1394" spans="1:3" ht="15" x14ac:dyDescent="0.25">
      <c r="A1394" s="130">
        <v>21805</v>
      </c>
      <c r="B1394" s="129" t="s">
        <v>7025</v>
      </c>
      <c r="C1394" s="129" t="s">
        <v>5616</v>
      </c>
    </row>
    <row r="1395" spans="1:3" ht="15" x14ac:dyDescent="0.25">
      <c r="A1395" s="130">
        <v>21873</v>
      </c>
      <c r="B1395" s="129" t="s">
        <v>2075</v>
      </c>
      <c r="C1395" s="129" t="s">
        <v>5616</v>
      </c>
    </row>
    <row r="1396" spans="1:3" ht="15" x14ac:dyDescent="0.25">
      <c r="A1396" s="130">
        <v>21875</v>
      </c>
      <c r="B1396" s="129" t="s">
        <v>5185</v>
      </c>
      <c r="C1396" s="129" t="s">
        <v>5616</v>
      </c>
    </row>
    <row r="1397" spans="1:3" ht="15" x14ac:dyDescent="0.25">
      <c r="A1397" s="130">
        <v>21946</v>
      </c>
      <c r="B1397" s="129" t="s">
        <v>2076</v>
      </c>
      <c r="C1397" s="129" t="s">
        <v>5616</v>
      </c>
    </row>
    <row r="1398" spans="1:3" ht="15" x14ac:dyDescent="0.25">
      <c r="A1398" s="130">
        <v>21989</v>
      </c>
      <c r="B1398" s="129" t="s">
        <v>2077</v>
      </c>
      <c r="C1398" s="129" t="s">
        <v>5616</v>
      </c>
    </row>
    <row r="1399" spans="1:3" ht="15" x14ac:dyDescent="0.25">
      <c r="A1399" s="130">
        <v>22029</v>
      </c>
      <c r="B1399" s="129" t="s">
        <v>2078</v>
      </c>
      <c r="C1399" s="129" t="s">
        <v>5616</v>
      </c>
    </row>
    <row r="1400" spans="1:3" ht="15" x14ac:dyDescent="0.25">
      <c r="A1400" s="130">
        <v>22030</v>
      </c>
      <c r="B1400" s="129" t="s">
        <v>2079</v>
      </c>
      <c r="C1400" s="129" t="s">
        <v>5616</v>
      </c>
    </row>
    <row r="1401" spans="1:3" ht="15" x14ac:dyDescent="0.25">
      <c r="A1401" s="130">
        <v>22031</v>
      </c>
      <c r="B1401" s="129" t="s">
        <v>2080</v>
      </c>
      <c r="C1401" s="129" t="s">
        <v>5616</v>
      </c>
    </row>
    <row r="1402" spans="1:3" ht="15" x14ac:dyDescent="0.25">
      <c r="A1402" s="130">
        <v>22033</v>
      </c>
      <c r="B1402" s="129" t="s">
        <v>2081</v>
      </c>
      <c r="C1402" s="129" t="s">
        <v>5616</v>
      </c>
    </row>
    <row r="1403" spans="1:3" ht="15" x14ac:dyDescent="0.25">
      <c r="A1403" s="130">
        <v>22039</v>
      </c>
      <c r="B1403" s="129" t="s">
        <v>2082</v>
      </c>
      <c r="C1403" s="129" t="s">
        <v>5616</v>
      </c>
    </row>
    <row r="1404" spans="1:3" ht="15" x14ac:dyDescent="0.25">
      <c r="A1404" s="130">
        <v>22040</v>
      </c>
      <c r="B1404" s="129" t="s">
        <v>2083</v>
      </c>
      <c r="C1404" s="129" t="s">
        <v>5616</v>
      </c>
    </row>
    <row r="1405" spans="1:3" ht="15" x14ac:dyDescent="0.25">
      <c r="A1405" s="130">
        <v>22041</v>
      </c>
      <c r="B1405" s="129" t="s">
        <v>2084</v>
      </c>
      <c r="C1405" s="129" t="s">
        <v>5616</v>
      </c>
    </row>
    <row r="1406" spans="1:3" ht="15" x14ac:dyDescent="0.25">
      <c r="A1406" s="130">
        <v>22044</v>
      </c>
      <c r="B1406" s="129" t="s">
        <v>2085</v>
      </c>
      <c r="C1406" s="129" t="s">
        <v>5616</v>
      </c>
    </row>
    <row r="1407" spans="1:3" ht="15" x14ac:dyDescent="0.25">
      <c r="A1407" s="130">
        <v>22045</v>
      </c>
      <c r="B1407" s="129" t="s">
        <v>2086</v>
      </c>
      <c r="C1407" s="129" t="s">
        <v>5616</v>
      </c>
    </row>
    <row r="1408" spans="1:3" ht="15" x14ac:dyDescent="0.25">
      <c r="A1408" s="130">
        <v>22109</v>
      </c>
      <c r="B1408" s="129" t="s">
        <v>2087</v>
      </c>
      <c r="C1408" s="129" t="s">
        <v>5616</v>
      </c>
    </row>
    <row r="1409" spans="1:3" ht="15" x14ac:dyDescent="0.25">
      <c r="A1409" s="130">
        <v>22155</v>
      </c>
      <c r="B1409" s="129" t="s">
        <v>2088</v>
      </c>
      <c r="C1409" s="129" t="s">
        <v>5616</v>
      </c>
    </row>
    <row r="1410" spans="1:3" ht="15" x14ac:dyDescent="0.25">
      <c r="A1410" s="130">
        <v>22171</v>
      </c>
      <c r="B1410" s="129" t="s">
        <v>6939</v>
      </c>
      <c r="C1410" s="129" t="s">
        <v>5616</v>
      </c>
    </row>
    <row r="1411" spans="1:3" ht="15" x14ac:dyDescent="0.25">
      <c r="A1411" s="130">
        <v>22172</v>
      </c>
      <c r="B1411" s="129" t="s">
        <v>6485</v>
      </c>
      <c r="C1411" s="129" t="s">
        <v>5616</v>
      </c>
    </row>
    <row r="1412" spans="1:3" ht="15" x14ac:dyDescent="0.25">
      <c r="A1412" s="130">
        <v>22173</v>
      </c>
      <c r="B1412" s="129" t="s">
        <v>5686</v>
      </c>
      <c r="C1412" s="129" t="s">
        <v>5616</v>
      </c>
    </row>
    <row r="1413" spans="1:3" ht="15" x14ac:dyDescent="0.25">
      <c r="A1413" s="130">
        <v>22174</v>
      </c>
      <c r="B1413" s="129" t="s">
        <v>5687</v>
      </c>
      <c r="C1413" s="129" t="s">
        <v>5616</v>
      </c>
    </row>
    <row r="1414" spans="1:3" ht="15" x14ac:dyDescent="0.25">
      <c r="A1414" s="130">
        <v>22175</v>
      </c>
      <c r="B1414" s="129" t="s">
        <v>5688</v>
      </c>
      <c r="C1414" s="129" t="s">
        <v>5616</v>
      </c>
    </row>
    <row r="1415" spans="1:3" ht="15" x14ac:dyDescent="0.25">
      <c r="A1415" s="130">
        <v>22176</v>
      </c>
      <c r="B1415" s="129" t="s">
        <v>4725</v>
      </c>
      <c r="C1415" s="129" t="s">
        <v>5616</v>
      </c>
    </row>
    <row r="1416" spans="1:3" ht="15" x14ac:dyDescent="0.25">
      <c r="A1416" s="130">
        <v>22177</v>
      </c>
      <c r="B1416" s="129" t="s">
        <v>4726</v>
      </c>
      <c r="C1416" s="129" t="s">
        <v>5616</v>
      </c>
    </row>
    <row r="1417" spans="1:3" ht="15" x14ac:dyDescent="0.25">
      <c r="A1417" s="130">
        <v>22178</v>
      </c>
      <c r="B1417" s="129" t="s">
        <v>4727</v>
      </c>
      <c r="C1417" s="129" t="s">
        <v>5616</v>
      </c>
    </row>
    <row r="1418" spans="1:3" ht="15" x14ac:dyDescent="0.25">
      <c r="A1418" s="130">
        <v>22179</v>
      </c>
      <c r="B1418" s="129" t="s">
        <v>2089</v>
      </c>
      <c r="C1418" s="129" t="s">
        <v>5616</v>
      </c>
    </row>
    <row r="1419" spans="1:3" ht="15" x14ac:dyDescent="0.25">
      <c r="A1419" s="130">
        <v>22180</v>
      </c>
      <c r="B1419" s="129" t="s">
        <v>2090</v>
      </c>
      <c r="C1419" s="129" t="s">
        <v>5616</v>
      </c>
    </row>
    <row r="1420" spans="1:3" ht="15" x14ac:dyDescent="0.25">
      <c r="A1420" s="130">
        <v>22181</v>
      </c>
      <c r="B1420" s="129" t="s">
        <v>5186</v>
      </c>
      <c r="C1420" s="129" t="s">
        <v>5616</v>
      </c>
    </row>
    <row r="1421" spans="1:3" ht="15" x14ac:dyDescent="0.25">
      <c r="A1421" s="130">
        <v>22182</v>
      </c>
      <c r="B1421" s="129" t="s">
        <v>2091</v>
      </c>
      <c r="C1421" s="129" t="s">
        <v>5616</v>
      </c>
    </row>
    <row r="1422" spans="1:3" ht="15" x14ac:dyDescent="0.25">
      <c r="A1422" s="130">
        <v>22183</v>
      </c>
      <c r="B1422" s="129" t="s">
        <v>2092</v>
      </c>
      <c r="C1422" s="129" t="s">
        <v>5616</v>
      </c>
    </row>
    <row r="1423" spans="1:3" ht="15" x14ac:dyDescent="0.25">
      <c r="A1423" s="130">
        <v>22184</v>
      </c>
      <c r="B1423" s="129" t="s">
        <v>5187</v>
      </c>
      <c r="C1423" s="129" t="s">
        <v>5616</v>
      </c>
    </row>
    <row r="1424" spans="1:3" ht="15" x14ac:dyDescent="0.25">
      <c r="A1424" s="130">
        <v>22224</v>
      </c>
      <c r="B1424" s="129" t="s">
        <v>2093</v>
      </c>
      <c r="C1424" s="129" t="s">
        <v>5616</v>
      </c>
    </row>
    <row r="1425" spans="1:3" ht="15" x14ac:dyDescent="0.25">
      <c r="A1425" s="130">
        <v>22225</v>
      </c>
      <c r="B1425" s="129" t="s">
        <v>2094</v>
      </c>
      <c r="C1425" s="129" t="s">
        <v>5616</v>
      </c>
    </row>
    <row r="1426" spans="1:3" ht="15" x14ac:dyDescent="0.25">
      <c r="A1426" s="130">
        <v>22282</v>
      </c>
      <c r="B1426" s="129" t="s">
        <v>2095</v>
      </c>
      <c r="C1426" s="129" t="s">
        <v>5616</v>
      </c>
    </row>
    <row r="1427" spans="1:3" ht="15" x14ac:dyDescent="0.25">
      <c r="A1427" s="130">
        <v>22366</v>
      </c>
      <c r="B1427" s="129" t="s">
        <v>2096</v>
      </c>
      <c r="C1427" s="129" t="s">
        <v>5616</v>
      </c>
    </row>
    <row r="1428" spans="1:3" ht="15" x14ac:dyDescent="0.25">
      <c r="A1428" s="130">
        <v>22401</v>
      </c>
      <c r="B1428" s="129" t="s">
        <v>4728</v>
      </c>
      <c r="C1428" s="129" t="s">
        <v>5616</v>
      </c>
    </row>
    <row r="1429" spans="1:3" ht="15" x14ac:dyDescent="0.25">
      <c r="A1429" s="130">
        <v>22402</v>
      </c>
      <c r="B1429" s="129" t="s">
        <v>8349</v>
      </c>
      <c r="C1429" s="129" t="s">
        <v>5616</v>
      </c>
    </row>
    <row r="1430" spans="1:3" ht="15" x14ac:dyDescent="0.25">
      <c r="A1430" s="130">
        <v>22425</v>
      </c>
      <c r="B1430" s="129" t="s">
        <v>5689</v>
      </c>
      <c r="C1430" s="129" t="s">
        <v>5616</v>
      </c>
    </row>
    <row r="1431" spans="1:3" ht="15" x14ac:dyDescent="0.25">
      <c r="A1431" s="130">
        <v>22428</v>
      </c>
      <c r="B1431" s="129" t="s">
        <v>5481</v>
      </c>
      <c r="C1431" s="129" t="s">
        <v>5616</v>
      </c>
    </row>
    <row r="1432" spans="1:3" ht="15" x14ac:dyDescent="0.25">
      <c r="A1432" s="130">
        <v>22429</v>
      </c>
      <c r="B1432" s="129" t="s">
        <v>2097</v>
      </c>
      <c r="C1432" s="129" t="s">
        <v>5616</v>
      </c>
    </row>
    <row r="1433" spans="1:3" ht="15" x14ac:dyDescent="0.25">
      <c r="A1433" s="130">
        <v>22430</v>
      </c>
      <c r="B1433" s="129" t="s">
        <v>2098</v>
      </c>
      <c r="C1433" s="129" t="s">
        <v>5616</v>
      </c>
    </row>
    <row r="1434" spans="1:3" ht="15" x14ac:dyDescent="0.25">
      <c r="A1434" s="130">
        <v>22431</v>
      </c>
      <c r="B1434" s="129" t="s">
        <v>2099</v>
      </c>
      <c r="C1434" s="129" t="s">
        <v>5616</v>
      </c>
    </row>
    <row r="1435" spans="1:3" ht="15" x14ac:dyDescent="0.25">
      <c r="A1435" s="130">
        <v>22432</v>
      </c>
      <c r="B1435" s="129" t="s">
        <v>2100</v>
      </c>
      <c r="C1435" s="129" t="s">
        <v>5616</v>
      </c>
    </row>
    <row r="1436" spans="1:3" ht="15" x14ac:dyDescent="0.25">
      <c r="A1436" s="130">
        <v>22433</v>
      </c>
      <c r="B1436" s="129" t="s">
        <v>2101</v>
      </c>
      <c r="C1436" s="129" t="s">
        <v>5616</v>
      </c>
    </row>
    <row r="1437" spans="1:3" ht="15" x14ac:dyDescent="0.25">
      <c r="A1437" s="130">
        <v>22435</v>
      </c>
      <c r="B1437" s="129" t="s">
        <v>2102</v>
      </c>
      <c r="C1437" s="129" t="s">
        <v>5616</v>
      </c>
    </row>
    <row r="1438" spans="1:3" ht="15" x14ac:dyDescent="0.25">
      <c r="A1438" s="130">
        <v>22436</v>
      </c>
      <c r="B1438" s="129" t="s">
        <v>5690</v>
      </c>
      <c r="C1438" s="129" t="s">
        <v>5616</v>
      </c>
    </row>
    <row r="1439" spans="1:3" ht="15" x14ac:dyDescent="0.25">
      <c r="A1439" s="130">
        <v>22445</v>
      </c>
      <c r="B1439" s="129" t="s">
        <v>7026</v>
      </c>
      <c r="C1439" s="129" t="s">
        <v>5616</v>
      </c>
    </row>
    <row r="1440" spans="1:3" ht="15" x14ac:dyDescent="0.25">
      <c r="A1440" s="130">
        <v>22446</v>
      </c>
      <c r="B1440" s="129" t="s">
        <v>7027</v>
      </c>
      <c r="C1440" s="129" t="s">
        <v>5616</v>
      </c>
    </row>
    <row r="1441" spans="1:3" ht="15" x14ac:dyDescent="0.25">
      <c r="A1441" s="130">
        <v>22447</v>
      </c>
      <c r="B1441" s="129" t="s">
        <v>7028</v>
      </c>
      <c r="C1441" s="129" t="s">
        <v>5616</v>
      </c>
    </row>
    <row r="1442" spans="1:3" ht="15" x14ac:dyDescent="0.25">
      <c r="A1442" s="130">
        <v>22448</v>
      </c>
      <c r="B1442" s="129" t="s">
        <v>6940</v>
      </c>
      <c r="C1442" s="129" t="s">
        <v>5616</v>
      </c>
    </row>
    <row r="1443" spans="1:3" ht="15" x14ac:dyDescent="0.25">
      <c r="A1443" s="130">
        <v>22449</v>
      </c>
      <c r="B1443" s="129" t="s">
        <v>6941</v>
      </c>
      <c r="C1443" s="129" t="s">
        <v>5616</v>
      </c>
    </row>
    <row r="1444" spans="1:3" ht="15" x14ac:dyDescent="0.25">
      <c r="A1444" s="130">
        <v>22450</v>
      </c>
      <c r="B1444" s="129" t="s">
        <v>6942</v>
      </c>
      <c r="C1444" s="129" t="s">
        <v>5616</v>
      </c>
    </row>
    <row r="1445" spans="1:3" ht="15" x14ac:dyDescent="0.25">
      <c r="A1445" s="130">
        <v>22451</v>
      </c>
      <c r="B1445" s="129" t="s">
        <v>6486</v>
      </c>
      <c r="C1445" s="129" t="s">
        <v>5616</v>
      </c>
    </row>
    <row r="1446" spans="1:3" ht="15" x14ac:dyDescent="0.25">
      <c r="A1446" s="130">
        <v>22452</v>
      </c>
      <c r="B1446" s="129" t="s">
        <v>6487</v>
      </c>
      <c r="C1446" s="129" t="s">
        <v>5616</v>
      </c>
    </row>
    <row r="1447" spans="1:3" ht="15" x14ac:dyDescent="0.25">
      <c r="A1447" s="130">
        <v>22453</v>
      </c>
      <c r="B1447" s="129" t="s">
        <v>2103</v>
      </c>
      <c r="C1447" s="129" t="s">
        <v>5616</v>
      </c>
    </row>
    <row r="1448" spans="1:3" ht="15" x14ac:dyDescent="0.25">
      <c r="A1448" s="130">
        <v>22454</v>
      </c>
      <c r="B1448" s="129" t="s">
        <v>2104</v>
      </c>
      <c r="C1448" s="129" t="s">
        <v>5616</v>
      </c>
    </row>
    <row r="1449" spans="1:3" ht="15" x14ac:dyDescent="0.25">
      <c r="A1449" s="130">
        <v>22455</v>
      </c>
      <c r="B1449" s="129" t="s">
        <v>2105</v>
      </c>
      <c r="C1449" s="129" t="s">
        <v>5616</v>
      </c>
    </row>
    <row r="1450" spans="1:3" ht="15" x14ac:dyDescent="0.25">
      <c r="A1450" s="130">
        <v>22456</v>
      </c>
      <c r="B1450" s="129" t="s">
        <v>2106</v>
      </c>
      <c r="C1450" s="129" t="s">
        <v>5616</v>
      </c>
    </row>
    <row r="1451" spans="1:3" ht="15" x14ac:dyDescent="0.25">
      <c r="A1451" s="130">
        <v>22457</v>
      </c>
      <c r="B1451" s="129" t="s">
        <v>2107</v>
      </c>
      <c r="C1451" s="129" t="s">
        <v>5616</v>
      </c>
    </row>
    <row r="1452" spans="1:3" ht="15" x14ac:dyDescent="0.25">
      <c r="A1452" s="130">
        <v>22458</v>
      </c>
      <c r="B1452" s="129" t="s">
        <v>2108</v>
      </c>
      <c r="C1452" s="129" t="s">
        <v>5616</v>
      </c>
    </row>
    <row r="1453" spans="1:3" ht="15" x14ac:dyDescent="0.25">
      <c r="A1453" s="130">
        <v>22459</v>
      </c>
      <c r="B1453" s="129" t="s">
        <v>2109</v>
      </c>
      <c r="C1453" s="129" t="s">
        <v>5616</v>
      </c>
    </row>
    <row r="1454" spans="1:3" ht="15" x14ac:dyDescent="0.25">
      <c r="A1454" s="130">
        <v>22460</v>
      </c>
      <c r="B1454" s="129" t="s">
        <v>2110</v>
      </c>
      <c r="C1454" s="129" t="s">
        <v>5616</v>
      </c>
    </row>
    <row r="1455" spans="1:3" ht="15" x14ac:dyDescent="0.25">
      <c r="A1455" s="130">
        <v>22461</v>
      </c>
      <c r="B1455" s="129" t="s">
        <v>2111</v>
      </c>
      <c r="C1455" s="129" t="s">
        <v>5616</v>
      </c>
    </row>
    <row r="1456" spans="1:3" ht="15" x14ac:dyDescent="0.25">
      <c r="A1456" s="130">
        <v>22462</v>
      </c>
      <c r="B1456" s="129" t="s">
        <v>2112</v>
      </c>
      <c r="C1456" s="129" t="s">
        <v>5616</v>
      </c>
    </row>
    <row r="1457" spans="1:3" ht="15" x14ac:dyDescent="0.25">
      <c r="A1457" s="130">
        <v>22463</v>
      </c>
      <c r="B1457" s="129" t="s">
        <v>2113</v>
      </c>
      <c r="C1457" s="129" t="s">
        <v>5616</v>
      </c>
    </row>
    <row r="1458" spans="1:3" ht="15" x14ac:dyDescent="0.25">
      <c r="A1458" s="130">
        <v>22465</v>
      </c>
      <c r="B1458" s="129" t="s">
        <v>6943</v>
      </c>
      <c r="C1458" s="129" t="s">
        <v>5616</v>
      </c>
    </row>
    <row r="1459" spans="1:3" ht="15" x14ac:dyDescent="0.25">
      <c r="A1459" s="130">
        <v>22466</v>
      </c>
      <c r="B1459" s="129" t="s">
        <v>6944</v>
      </c>
      <c r="C1459" s="129" t="s">
        <v>5616</v>
      </c>
    </row>
    <row r="1460" spans="1:3" ht="15" x14ac:dyDescent="0.25">
      <c r="A1460" s="130">
        <v>22467</v>
      </c>
      <c r="B1460" s="129" t="s">
        <v>6945</v>
      </c>
      <c r="C1460" s="129" t="s">
        <v>5616</v>
      </c>
    </row>
    <row r="1461" spans="1:3" ht="15" x14ac:dyDescent="0.25">
      <c r="A1461" s="130">
        <v>22468</v>
      </c>
      <c r="B1461" s="129" t="s">
        <v>6488</v>
      </c>
      <c r="C1461" s="129" t="s">
        <v>5616</v>
      </c>
    </row>
    <row r="1462" spans="1:3" ht="15" x14ac:dyDescent="0.25">
      <c r="A1462" s="130">
        <v>22469</v>
      </c>
      <c r="B1462" s="129" t="s">
        <v>6489</v>
      </c>
      <c r="C1462" s="129" t="s">
        <v>5616</v>
      </c>
    </row>
    <row r="1463" spans="1:3" ht="15" x14ac:dyDescent="0.25">
      <c r="A1463" s="130">
        <v>22470</v>
      </c>
      <c r="B1463" s="129" t="s">
        <v>6490</v>
      </c>
      <c r="C1463" s="129" t="s">
        <v>5616</v>
      </c>
    </row>
    <row r="1464" spans="1:3" ht="15" x14ac:dyDescent="0.25">
      <c r="A1464" s="130">
        <v>22471</v>
      </c>
      <c r="B1464" s="129" t="s">
        <v>6491</v>
      </c>
      <c r="C1464" s="129" t="s">
        <v>5616</v>
      </c>
    </row>
    <row r="1465" spans="1:3" ht="15" x14ac:dyDescent="0.25">
      <c r="A1465" s="130">
        <v>22472</v>
      </c>
      <c r="B1465" s="129" t="s">
        <v>6492</v>
      </c>
      <c r="C1465" s="129" t="s">
        <v>5616</v>
      </c>
    </row>
    <row r="1466" spans="1:3" ht="15" x14ac:dyDescent="0.25">
      <c r="A1466" s="130">
        <v>22473</v>
      </c>
      <c r="B1466" s="129" t="s">
        <v>6493</v>
      </c>
      <c r="C1466" s="129" t="s">
        <v>5616</v>
      </c>
    </row>
    <row r="1467" spans="1:3" ht="15" x14ac:dyDescent="0.25">
      <c r="A1467" s="130">
        <v>22474</v>
      </c>
      <c r="B1467" s="129" t="s">
        <v>6494</v>
      </c>
      <c r="C1467" s="129" t="s">
        <v>5616</v>
      </c>
    </row>
    <row r="1468" spans="1:3" ht="15" x14ac:dyDescent="0.25">
      <c r="A1468" s="130">
        <v>22475</v>
      </c>
      <c r="B1468" s="129" t="s">
        <v>4729</v>
      </c>
      <c r="C1468" s="129" t="s">
        <v>5616</v>
      </c>
    </row>
    <row r="1469" spans="1:3" ht="15" x14ac:dyDescent="0.25">
      <c r="A1469" s="130">
        <v>22477</v>
      </c>
      <c r="B1469" s="129" t="s">
        <v>2114</v>
      </c>
      <c r="C1469" s="129" t="s">
        <v>5616</v>
      </c>
    </row>
    <row r="1470" spans="1:3" ht="15" x14ac:dyDescent="0.25">
      <c r="A1470" s="130">
        <v>22479</v>
      </c>
      <c r="B1470" s="129" t="s">
        <v>2115</v>
      </c>
      <c r="C1470" s="129" t="s">
        <v>5616</v>
      </c>
    </row>
    <row r="1471" spans="1:3" ht="15" x14ac:dyDescent="0.25">
      <c r="A1471" s="130">
        <v>22480</v>
      </c>
      <c r="B1471" s="129" t="s">
        <v>2116</v>
      </c>
      <c r="C1471" s="129" t="s">
        <v>5616</v>
      </c>
    </row>
    <row r="1472" spans="1:3" ht="15" x14ac:dyDescent="0.25">
      <c r="A1472" s="130">
        <v>22481</v>
      </c>
      <c r="B1472" s="129" t="s">
        <v>2117</v>
      </c>
      <c r="C1472" s="129" t="s">
        <v>5616</v>
      </c>
    </row>
    <row r="1473" spans="1:3" ht="15" x14ac:dyDescent="0.25">
      <c r="A1473" s="130">
        <v>22482</v>
      </c>
      <c r="B1473" s="129" t="s">
        <v>2118</v>
      </c>
      <c r="C1473" s="129" t="s">
        <v>5616</v>
      </c>
    </row>
    <row r="1474" spans="1:3" ht="15" x14ac:dyDescent="0.25">
      <c r="A1474" s="130">
        <v>22483</v>
      </c>
      <c r="B1474" s="129" t="s">
        <v>5188</v>
      </c>
      <c r="C1474" s="129" t="s">
        <v>5616</v>
      </c>
    </row>
    <row r="1475" spans="1:3" ht="15" x14ac:dyDescent="0.25">
      <c r="A1475" s="130">
        <v>22484</v>
      </c>
      <c r="B1475" s="129" t="s">
        <v>5189</v>
      </c>
      <c r="C1475" s="129" t="s">
        <v>5616</v>
      </c>
    </row>
    <row r="1476" spans="1:3" ht="15" x14ac:dyDescent="0.25">
      <c r="A1476" s="130">
        <v>22485</v>
      </c>
      <c r="B1476" s="129" t="s">
        <v>2119</v>
      </c>
      <c r="C1476" s="129" t="s">
        <v>5616</v>
      </c>
    </row>
    <row r="1477" spans="1:3" ht="15" x14ac:dyDescent="0.25">
      <c r="A1477" s="130">
        <v>22486</v>
      </c>
      <c r="B1477" s="129" t="s">
        <v>4730</v>
      </c>
      <c r="C1477" s="129" t="s">
        <v>5616</v>
      </c>
    </row>
    <row r="1478" spans="1:3" ht="15" x14ac:dyDescent="0.25">
      <c r="A1478" s="130">
        <v>22487</v>
      </c>
      <c r="B1478" s="129" t="s">
        <v>5190</v>
      </c>
      <c r="C1478" s="129" t="s">
        <v>5616</v>
      </c>
    </row>
    <row r="1479" spans="1:3" ht="15" x14ac:dyDescent="0.25">
      <c r="A1479" s="130">
        <v>22488</v>
      </c>
      <c r="B1479" s="129" t="s">
        <v>5191</v>
      </c>
      <c r="C1479" s="129" t="s">
        <v>5616</v>
      </c>
    </row>
    <row r="1480" spans="1:3" ht="15" x14ac:dyDescent="0.25">
      <c r="A1480" s="130">
        <v>22489</v>
      </c>
      <c r="B1480" s="129" t="s">
        <v>5482</v>
      </c>
      <c r="C1480" s="129" t="s">
        <v>5616</v>
      </c>
    </row>
    <row r="1481" spans="1:3" ht="15" x14ac:dyDescent="0.25">
      <c r="A1481" s="130">
        <v>22490</v>
      </c>
      <c r="B1481" s="129" t="s">
        <v>5483</v>
      </c>
      <c r="C1481" s="129" t="s">
        <v>5616</v>
      </c>
    </row>
    <row r="1482" spans="1:3" ht="15" x14ac:dyDescent="0.25">
      <c r="A1482" s="130">
        <v>22491</v>
      </c>
      <c r="B1482" s="129" t="s">
        <v>2120</v>
      </c>
      <c r="C1482" s="129" t="s">
        <v>5616</v>
      </c>
    </row>
    <row r="1483" spans="1:3" ht="15" x14ac:dyDescent="0.25">
      <c r="A1483" s="130">
        <v>22492</v>
      </c>
      <c r="B1483" s="129" t="s">
        <v>2121</v>
      </c>
      <c r="C1483" s="129" t="s">
        <v>5616</v>
      </c>
    </row>
    <row r="1484" spans="1:3" ht="15" x14ac:dyDescent="0.25">
      <c r="A1484" s="130">
        <v>22493</v>
      </c>
      <c r="B1484" s="129" t="s">
        <v>6495</v>
      </c>
      <c r="C1484" s="129" t="s">
        <v>5616</v>
      </c>
    </row>
    <row r="1485" spans="1:3" ht="15" x14ac:dyDescent="0.25">
      <c r="A1485" s="130">
        <v>22494</v>
      </c>
      <c r="B1485" s="129" t="s">
        <v>5192</v>
      </c>
      <c r="C1485" s="129" t="s">
        <v>5616</v>
      </c>
    </row>
    <row r="1486" spans="1:3" ht="15" x14ac:dyDescent="0.25">
      <c r="A1486" s="130">
        <v>22495</v>
      </c>
      <c r="B1486" s="129" t="s">
        <v>6496</v>
      </c>
      <c r="C1486" s="129" t="s">
        <v>5616</v>
      </c>
    </row>
    <row r="1487" spans="1:3" ht="15" x14ac:dyDescent="0.25">
      <c r="A1487" s="130">
        <v>22496</v>
      </c>
      <c r="B1487" s="129" t="s">
        <v>6497</v>
      </c>
      <c r="C1487" s="129" t="s">
        <v>5616</v>
      </c>
    </row>
    <row r="1488" spans="1:3" ht="15" x14ac:dyDescent="0.25">
      <c r="A1488" s="130">
        <v>22497</v>
      </c>
      <c r="B1488" s="129" t="s">
        <v>6498</v>
      </c>
      <c r="C1488" s="129" t="s">
        <v>5616</v>
      </c>
    </row>
    <row r="1489" spans="1:3" ht="15" x14ac:dyDescent="0.25">
      <c r="A1489" s="130">
        <v>22498</v>
      </c>
      <c r="B1489" s="129" t="s">
        <v>5691</v>
      </c>
      <c r="C1489" s="129" t="s">
        <v>5616</v>
      </c>
    </row>
    <row r="1490" spans="1:3" ht="15" x14ac:dyDescent="0.25">
      <c r="A1490" s="130">
        <v>22612</v>
      </c>
      <c r="B1490" s="129" t="s">
        <v>2122</v>
      </c>
      <c r="C1490" s="129" t="s">
        <v>5616</v>
      </c>
    </row>
    <row r="1491" spans="1:3" ht="15" x14ac:dyDescent="0.25">
      <c r="A1491" s="130">
        <v>22636</v>
      </c>
      <c r="B1491" s="129" t="s">
        <v>2123</v>
      </c>
      <c r="C1491" s="129" t="s">
        <v>5616</v>
      </c>
    </row>
    <row r="1492" spans="1:3" ht="15" x14ac:dyDescent="0.25">
      <c r="A1492" s="130">
        <v>22637</v>
      </c>
      <c r="B1492" s="129" t="s">
        <v>2124</v>
      </c>
      <c r="C1492" s="129" t="s">
        <v>5616</v>
      </c>
    </row>
    <row r="1493" spans="1:3" ht="15" x14ac:dyDescent="0.25">
      <c r="A1493" s="130">
        <v>22691</v>
      </c>
      <c r="B1493" s="129" t="s">
        <v>2125</v>
      </c>
      <c r="C1493" s="129" t="s">
        <v>5616</v>
      </c>
    </row>
    <row r="1494" spans="1:3" ht="15" x14ac:dyDescent="0.25">
      <c r="A1494" s="130">
        <v>22761</v>
      </c>
      <c r="B1494" s="129" t="s">
        <v>2126</v>
      </c>
      <c r="C1494" s="129" t="s">
        <v>5616</v>
      </c>
    </row>
    <row r="1495" spans="1:3" ht="15" x14ac:dyDescent="0.25">
      <c r="A1495" s="130">
        <v>22892</v>
      </c>
      <c r="B1495" s="129" t="s">
        <v>5193</v>
      </c>
      <c r="C1495" s="129" t="s">
        <v>5616</v>
      </c>
    </row>
    <row r="1496" spans="1:3" ht="15" x14ac:dyDescent="0.25">
      <c r="A1496" s="130">
        <v>22988</v>
      </c>
      <c r="B1496" s="129" t="s">
        <v>2127</v>
      </c>
      <c r="C1496" s="129" t="s">
        <v>5616</v>
      </c>
    </row>
    <row r="1497" spans="1:3" ht="15" x14ac:dyDescent="0.25">
      <c r="A1497" s="130">
        <v>22989</v>
      </c>
      <c r="B1497" s="129" t="s">
        <v>8350</v>
      </c>
      <c r="C1497" s="129" t="s">
        <v>5616</v>
      </c>
    </row>
    <row r="1498" spans="1:3" ht="15" x14ac:dyDescent="0.25">
      <c r="A1498" s="130">
        <v>22990</v>
      </c>
      <c r="B1498" s="129" t="s">
        <v>8351</v>
      </c>
      <c r="C1498" s="129" t="s">
        <v>5616</v>
      </c>
    </row>
    <row r="1499" spans="1:3" ht="15" x14ac:dyDescent="0.25">
      <c r="A1499" s="130">
        <v>23003</v>
      </c>
      <c r="B1499" s="129" t="s">
        <v>6499</v>
      </c>
      <c r="C1499" s="129" t="s">
        <v>5616</v>
      </c>
    </row>
    <row r="1500" spans="1:3" ht="15" x14ac:dyDescent="0.25">
      <c r="A1500" s="130">
        <v>23082</v>
      </c>
      <c r="B1500" s="129" t="s">
        <v>5194</v>
      </c>
      <c r="C1500" s="129" t="s">
        <v>5616</v>
      </c>
    </row>
    <row r="1501" spans="1:3" ht="15" x14ac:dyDescent="0.25">
      <c r="A1501" s="130">
        <v>23100</v>
      </c>
      <c r="B1501" s="129" t="s">
        <v>5653</v>
      </c>
      <c r="C1501" s="129" t="s">
        <v>5616</v>
      </c>
    </row>
    <row r="1502" spans="1:3" ht="15" x14ac:dyDescent="0.25">
      <c r="A1502" s="130">
        <v>23101</v>
      </c>
      <c r="B1502" s="129" t="s">
        <v>2128</v>
      </c>
      <c r="C1502" s="129" t="s">
        <v>5616</v>
      </c>
    </row>
    <row r="1503" spans="1:3" ht="15" x14ac:dyDescent="0.25">
      <c r="A1503" s="130">
        <v>23103</v>
      </c>
      <c r="B1503" s="129" t="s">
        <v>4731</v>
      </c>
      <c r="C1503" s="129" t="s">
        <v>5616</v>
      </c>
    </row>
    <row r="1504" spans="1:3" ht="15" x14ac:dyDescent="0.25">
      <c r="A1504" s="130">
        <v>23104</v>
      </c>
      <c r="B1504" s="129" t="s">
        <v>4732</v>
      </c>
      <c r="C1504" s="129" t="s">
        <v>5616</v>
      </c>
    </row>
    <row r="1505" spans="1:3" ht="15" x14ac:dyDescent="0.25">
      <c r="A1505" s="130">
        <v>23105</v>
      </c>
      <c r="B1505" s="129" t="s">
        <v>4733</v>
      </c>
      <c r="C1505" s="129" t="s">
        <v>5616</v>
      </c>
    </row>
    <row r="1506" spans="1:3" ht="15" x14ac:dyDescent="0.25">
      <c r="A1506" s="130">
        <v>23106</v>
      </c>
      <c r="B1506" s="129" t="s">
        <v>4734</v>
      </c>
      <c r="C1506" s="129" t="s">
        <v>5616</v>
      </c>
    </row>
    <row r="1507" spans="1:3" ht="15" x14ac:dyDescent="0.25">
      <c r="A1507" s="130">
        <v>23109</v>
      </c>
      <c r="B1507" s="129" t="s">
        <v>4735</v>
      </c>
      <c r="C1507" s="129" t="s">
        <v>5616</v>
      </c>
    </row>
    <row r="1508" spans="1:3" ht="15" x14ac:dyDescent="0.25">
      <c r="A1508" s="130">
        <v>23110</v>
      </c>
      <c r="B1508" s="129" t="s">
        <v>4736</v>
      </c>
      <c r="C1508" s="129" t="s">
        <v>5616</v>
      </c>
    </row>
    <row r="1509" spans="1:3" ht="15" x14ac:dyDescent="0.25">
      <c r="A1509" s="130">
        <v>23111</v>
      </c>
      <c r="B1509" s="129" t="s">
        <v>4737</v>
      </c>
      <c r="C1509" s="129" t="s">
        <v>5616</v>
      </c>
    </row>
    <row r="1510" spans="1:3" ht="15" x14ac:dyDescent="0.25">
      <c r="A1510" s="130">
        <v>23113</v>
      </c>
      <c r="B1510" s="129" t="s">
        <v>4526</v>
      </c>
      <c r="C1510" s="129" t="s">
        <v>5616</v>
      </c>
    </row>
    <row r="1511" spans="1:3" ht="15" x14ac:dyDescent="0.25">
      <c r="A1511" s="130">
        <v>23114</v>
      </c>
      <c r="B1511" s="129" t="s">
        <v>4527</v>
      </c>
      <c r="C1511" s="129" t="s">
        <v>5616</v>
      </c>
    </row>
    <row r="1512" spans="1:3" ht="15" x14ac:dyDescent="0.25">
      <c r="A1512" s="130">
        <v>23115</v>
      </c>
      <c r="B1512" s="129" t="s">
        <v>4528</v>
      </c>
      <c r="C1512" s="129" t="s">
        <v>5616</v>
      </c>
    </row>
    <row r="1513" spans="1:3" ht="15" x14ac:dyDescent="0.25">
      <c r="A1513" s="130">
        <v>23117</v>
      </c>
      <c r="B1513" s="129" t="s">
        <v>4529</v>
      </c>
      <c r="C1513" s="129" t="s">
        <v>5616</v>
      </c>
    </row>
    <row r="1514" spans="1:3" ht="15" x14ac:dyDescent="0.25">
      <c r="A1514" s="130">
        <v>23118</v>
      </c>
      <c r="B1514" s="129" t="s">
        <v>4530</v>
      </c>
      <c r="C1514" s="129" t="s">
        <v>5616</v>
      </c>
    </row>
    <row r="1515" spans="1:3" ht="15" x14ac:dyDescent="0.25">
      <c r="A1515" s="130">
        <v>23120</v>
      </c>
      <c r="B1515" s="129" t="s">
        <v>5195</v>
      </c>
      <c r="C1515" s="129" t="s">
        <v>5616</v>
      </c>
    </row>
    <row r="1516" spans="1:3" ht="15" x14ac:dyDescent="0.25">
      <c r="A1516" s="130">
        <v>23121</v>
      </c>
      <c r="B1516" s="129" t="s">
        <v>4531</v>
      </c>
      <c r="C1516" s="129" t="s">
        <v>5616</v>
      </c>
    </row>
    <row r="1517" spans="1:3" ht="15" x14ac:dyDescent="0.25">
      <c r="A1517" s="130">
        <v>23123</v>
      </c>
      <c r="B1517" s="129" t="s">
        <v>2129</v>
      </c>
      <c r="C1517" s="129" t="s">
        <v>5616</v>
      </c>
    </row>
    <row r="1518" spans="1:3" ht="15" x14ac:dyDescent="0.25">
      <c r="A1518" s="130">
        <v>23125</v>
      </c>
      <c r="B1518" s="129" t="s">
        <v>2130</v>
      </c>
      <c r="C1518" s="129" t="s">
        <v>5616</v>
      </c>
    </row>
    <row r="1519" spans="1:3" ht="15" x14ac:dyDescent="0.25">
      <c r="A1519" s="130">
        <v>23126</v>
      </c>
      <c r="B1519" s="129" t="s">
        <v>2131</v>
      </c>
      <c r="C1519" s="129" t="s">
        <v>5616</v>
      </c>
    </row>
    <row r="1520" spans="1:3" ht="15" x14ac:dyDescent="0.25">
      <c r="A1520" s="130">
        <v>23129</v>
      </c>
      <c r="B1520" s="129" t="s">
        <v>2132</v>
      </c>
      <c r="C1520" s="129" t="s">
        <v>5616</v>
      </c>
    </row>
    <row r="1521" spans="1:3" ht="15" x14ac:dyDescent="0.25">
      <c r="A1521" s="130">
        <v>23130</v>
      </c>
      <c r="B1521" s="129" t="s">
        <v>2133</v>
      </c>
      <c r="C1521" s="129" t="s">
        <v>5616</v>
      </c>
    </row>
    <row r="1522" spans="1:3" ht="15" x14ac:dyDescent="0.25">
      <c r="A1522" s="130">
        <v>23131</v>
      </c>
      <c r="B1522" s="129" t="s">
        <v>1574</v>
      </c>
      <c r="C1522" s="129" t="s">
        <v>5616</v>
      </c>
    </row>
    <row r="1523" spans="1:3" ht="15" x14ac:dyDescent="0.25">
      <c r="A1523" s="130">
        <v>23132</v>
      </c>
      <c r="B1523" s="129" t="s">
        <v>2134</v>
      </c>
      <c r="C1523" s="129" t="s">
        <v>5616</v>
      </c>
    </row>
    <row r="1524" spans="1:3" ht="15" x14ac:dyDescent="0.25">
      <c r="A1524" s="130">
        <v>23133</v>
      </c>
      <c r="B1524" s="129" t="s">
        <v>2135</v>
      </c>
      <c r="C1524" s="129" t="s">
        <v>5616</v>
      </c>
    </row>
    <row r="1525" spans="1:3" ht="15" x14ac:dyDescent="0.25">
      <c r="A1525" s="130">
        <v>23134</v>
      </c>
      <c r="B1525" s="129" t="s">
        <v>2136</v>
      </c>
      <c r="C1525" s="129" t="s">
        <v>5616</v>
      </c>
    </row>
    <row r="1526" spans="1:3" ht="15" x14ac:dyDescent="0.25">
      <c r="A1526" s="130">
        <v>23135</v>
      </c>
      <c r="B1526" s="129" t="s">
        <v>4738</v>
      </c>
      <c r="C1526" s="129" t="s">
        <v>5616</v>
      </c>
    </row>
    <row r="1527" spans="1:3" ht="15" x14ac:dyDescent="0.25">
      <c r="A1527" s="130">
        <v>23136</v>
      </c>
      <c r="B1527" s="129" t="s">
        <v>2137</v>
      </c>
      <c r="C1527" s="129" t="s">
        <v>5616</v>
      </c>
    </row>
    <row r="1528" spans="1:3" ht="15" x14ac:dyDescent="0.25">
      <c r="A1528" s="130">
        <v>23137</v>
      </c>
      <c r="B1528" s="129" t="s">
        <v>2138</v>
      </c>
      <c r="C1528" s="129" t="s">
        <v>5616</v>
      </c>
    </row>
    <row r="1529" spans="1:3" ht="15" x14ac:dyDescent="0.25">
      <c r="A1529" s="130">
        <v>23140</v>
      </c>
      <c r="B1529" s="129" t="s">
        <v>2139</v>
      </c>
      <c r="C1529" s="129" t="s">
        <v>5616</v>
      </c>
    </row>
    <row r="1530" spans="1:3" ht="15" x14ac:dyDescent="0.25">
      <c r="A1530" s="130">
        <v>23141</v>
      </c>
      <c r="B1530" s="129" t="s">
        <v>2140</v>
      </c>
      <c r="C1530" s="129" t="s">
        <v>5616</v>
      </c>
    </row>
    <row r="1531" spans="1:3" ht="15" x14ac:dyDescent="0.25">
      <c r="A1531" s="130">
        <v>23142</v>
      </c>
      <c r="B1531" s="129" t="s">
        <v>2141</v>
      </c>
      <c r="C1531" s="129" t="s">
        <v>5616</v>
      </c>
    </row>
    <row r="1532" spans="1:3" ht="15" x14ac:dyDescent="0.25">
      <c r="A1532" s="130">
        <v>23146</v>
      </c>
      <c r="B1532" s="129" t="s">
        <v>2142</v>
      </c>
      <c r="C1532" s="129" t="s">
        <v>5616</v>
      </c>
    </row>
    <row r="1533" spans="1:3" ht="15" x14ac:dyDescent="0.25">
      <c r="A1533" s="130">
        <v>23147</v>
      </c>
      <c r="B1533" s="129" t="s">
        <v>2143</v>
      </c>
      <c r="C1533" s="129" t="s">
        <v>5616</v>
      </c>
    </row>
    <row r="1534" spans="1:3" ht="15" x14ac:dyDescent="0.25">
      <c r="A1534" s="130">
        <v>23148</v>
      </c>
      <c r="B1534" s="129" t="s">
        <v>2144</v>
      </c>
      <c r="C1534" s="129" t="s">
        <v>5616</v>
      </c>
    </row>
    <row r="1535" spans="1:3" ht="15" x14ac:dyDescent="0.25">
      <c r="A1535" s="130">
        <v>23149</v>
      </c>
      <c r="B1535" s="129" t="s">
        <v>2145</v>
      </c>
      <c r="C1535" s="129" t="s">
        <v>5616</v>
      </c>
    </row>
    <row r="1536" spans="1:3" ht="15" x14ac:dyDescent="0.25">
      <c r="A1536" s="130">
        <v>23152</v>
      </c>
      <c r="B1536" s="129" t="s">
        <v>2146</v>
      </c>
      <c r="C1536" s="129" t="s">
        <v>5616</v>
      </c>
    </row>
    <row r="1537" spans="1:3" ht="15" x14ac:dyDescent="0.25">
      <c r="A1537" s="130">
        <v>23153</v>
      </c>
      <c r="B1537" s="129" t="s">
        <v>2147</v>
      </c>
      <c r="C1537" s="129" t="s">
        <v>5616</v>
      </c>
    </row>
    <row r="1538" spans="1:3" ht="15" x14ac:dyDescent="0.25">
      <c r="A1538" s="130">
        <v>23156</v>
      </c>
      <c r="B1538" s="129" t="s">
        <v>2148</v>
      </c>
      <c r="C1538" s="129" t="s">
        <v>5616</v>
      </c>
    </row>
    <row r="1539" spans="1:3" ht="15" x14ac:dyDescent="0.25">
      <c r="A1539" s="130">
        <v>23157</v>
      </c>
      <c r="B1539" s="129" t="s">
        <v>2149</v>
      </c>
      <c r="C1539" s="129" t="s">
        <v>5616</v>
      </c>
    </row>
    <row r="1540" spans="1:3" ht="15" x14ac:dyDescent="0.25">
      <c r="A1540" s="130">
        <v>23158</v>
      </c>
      <c r="B1540" s="129" t="s">
        <v>2150</v>
      </c>
      <c r="C1540" s="129" t="s">
        <v>5616</v>
      </c>
    </row>
    <row r="1541" spans="1:3" ht="15" x14ac:dyDescent="0.25">
      <c r="A1541" s="130">
        <v>23159</v>
      </c>
      <c r="B1541" s="129" t="s">
        <v>2151</v>
      </c>
      <c r="C1541" s="129" t="s">
        <v>5616</v>
      </c>
    </row>
    <row r="1542" spans="1:3" ht="15" x14ac:dyDescent="0.25">
      <c r="A1542" s="130">
        <v>23160</v>
      </c>
      <c r="B1542" s="129" t="s">
        <v>2152</v>
      </c>
      <c r="C1542" s="129" t="s">
        <v>5616</v>
      </c>
    </row>
    <row r="1543" spans="1:3" ht="15" x14ac:dyDescent="0.25">
      <c r="A1543" s="130">
        <v>23163</v>
      </c>
      <c r="B1543" s="129" t="s">
        <v>2153</v>
      </c>
      <c r="C1543" s="129" t="s">
        <v>5616</v>
      </c>
    </row>
    <row r="1544" spans="1:3" ht="15" x14ac:dyDescent="0.25">
      <c r="A1544" s="130">
        <v>23167</v>
      </c>
      <c r="B1544" s="129" t="s">
        <v>2154</v>
      </c>
      <c r="C1544" s="129" t="s">
        <v>5616</v>
      </c>
    </row>
    <row r="1545" spans="1:3" ht="15" x14ac:dyDescent="0.25">
      <c r="A1545" s="130">
        <v>23169</v>
      </c>
      <c r="B1545" s="129" t="s">
        <v>2155</v>
      </c>
      <c r="C1545" s="129" t="s">
        <v>5616</v>
      </c>
    </row>
    <row r="1546" spans="1:3" ht="15" x14ac:dyDescent="0.25">
      <c r="A1546" s="130">
        <v>23172</v>
      </c>
      <c r="B1546" s="129" t="s">
        <v>2156</v>
      </c>
      <c r="C1546" s="129" t="s">
        <v>5616</v>
      </c>
    </row>
    <row r="1547" spans="1:3" ht="15" x14ac:dyDescent="0.25">
      <c r="A1547" s="130">
        <v>23180</v>
      </c>
      <c r="B1547" s="129" t="s">
        <v>2157</v>
      </c>
      <c r="C1547" s="129" t="s">
        <v>5616</v>
      </c>
    </row>
    <row r="1548" spans="1:3" ht="15" x14ac:dyDescent="0.25">
      <c r="A1548" s="130">
        <v>23181</v>
      </c>
      <c r="B1548" s="129" t="s">
        <v>2158</v>
      </c>
      <c r="C1548" s="129" t="s">
        <v>5616</v>
      </c>
    </row>
    <row r="1549" spans="1:3" ht="15" x14ac:dyDescent="0.25">
      <c r="A1549" s="130">
        <v>23182</v>
      </c>
      <c r="B1549" s="129" t="s">
        <v>2159</v>
      </c>
      <c r="C1549" s="129" t="s">
        <v>5616</v>
      </c>
    </row>
    <row r="1550" spans="1:3" ht="15" x14ac:dyDescent="0.25">
      <c r="A1550" s="130">
        <v>23183</v>
      </c>
      <c r="B1550" s="129" t="s">
        <v>2160</v>
      </c>
      <c r="C1550" s="129" t="s">
        <v>5616</v>
      </c>
    </row>
    <row r="1551" spans="1:3" ht="15" x14ac:dyDescent="0.25">
      <c r="A1551" s="130">
        <v>23184</v>
      </c>
      <c r="B1551" s="129" t="s">
        <v>2161</v>
      </c>
      <c r="C1551" s="129" t="s">
        <v>5616</v>
      </c>
    </row>
    <row r="1552" spans="1:3" ht="15" x14ac:dyDescent="0.25">
      <c r="A1552" s="130">
        <v>23186</v>
      </c>
      <c r="B1552" s="129" t="s">
        <v>2162</v>
      </c>
      <c r="C1552" s="129" t="s">
        <v>5616</v>
      </c>
    </row>
    <row r="1553" spans="1:3" ht="15" x14ac:dyDescent="0.25">
      <c r="A1553" s="130">
        <v>23187</v>
      </c>
      <c r="B1553" s="129" t="s">
        <v>2163</v>
      </c>
      <c r="C1553" s="129" t="s">
        <v>5616</v>
      </c>
    </row>
    <row r="1554" spans="1:3" ht="15" x14ac:dyDescent="0.25">
      <c r="A1554" s="130">
        <v>23199</v>
      </c>
      <c r="B1554" s="129" t="s">
        <v>2164</v>
      </c>
      <c r="C1554" s="129" t="s">
        <v>5616</v>
      </c>
    </row>
    <row r="1555" spans="1:3" ht="15" x14ac:dyDescent="0.25">
      <c r="A1555" s="130">
        <v>23225</v>
      </c>
      <c r="B1555" s="129" t="s">
        <v>5196</v>
      </c>
      <c r="C1555" s="129" t="s">
        <v>5616</v>
      </c>
    </row>
    <row r="1556" spans="1:3" ht="15" x14ac:dyDescent="0.25">
      <c r="A1556" s="130">
        <v>23263</v>
      </c>
      <c r="B1556" s="129" t="s">
        <v>2165</v>
      </c>
      <c r="C1556" s="129" t="s">
        <v>5557</v>
      </c>
    </row>
    <row r="1557" spans="1:3" ht="15" x14ac:dyDescent="0.25">
      <c r="A1557" s="130">
        <v>23302</v>
      </c>
      <c r="B1557" s="129" t="s">
        <v>2166</v>
      </c>
      <c r="C1557" s="129" t="s">
        <v>5557</v>
      </c>
    </row>
    <row r="1558" spans="1:3" ht="15" x14ac:dyDescent="0.25">
      <c r="A1558" s="130">
        <v>23303</v>
      </c>
      <c r="B1558" s="129" t="s">
        <v>8352</v>
      </c>
      <c r="C1558" s="129" t="s">
        <v>5557</v>
      </c>
    </row>
    <row r="1559" spans="1:3" ht="15" x14ac:dyDescent="0.25">
      <c r="A1559" s="130">
        <v>23341</v>
      </c>
      <c r="B1559" s="129" t="s">
        <v>2167</v>
      </c>
      <c r="C1559" s="129" t="s">
        <v>5557</v>
      </c>
    </row>
    <row r="1560" spans="1:3" ht="15" x14ac:dyDescent="0.25">
      <c r="A1560" s="130">
        <v>23342</v>
      </c>
      <c r="B1560" s="129" t="s">
        <v>2168</v>
      </c>
      <c r="C1560" s="129" t="s">
        <v>5557</v>
      </c>
    </row>
    <row r="1561" spans="1:3" ht="15" x14ac:dyDescent="0.25">
      <c r="A1561" s="130">
        <v>23379</v>
      </c>
      <c r="B1561" s="129" t="s">
        <v>2169</v>
      </c>
      <c r="C1561" s="129" t="s">
        <v>5616</v>
      </c>
    </row>
    <row r="1562" spans="1:3" ht="15" x14ac:dyDescent="0.25">
      <c r="A1562" s="130">
        <v>23380</v>
      </c>
      <c r="B1562" s="129" t="s">
        <v>5197</v>
      </c>
      <c r="C1562" s="129" t="s">
        <v>5616</v>
      </c>
    </row>
    <row r="1563" spans="1:3" ht="15" x14ac:dyDescent="0.25">
      <c r="A1563" s="130">
        <v>23381</v>
      </c>
      <c r="B1563" s="129" t="s">
        <v>5198</v>
      </c>
      <c r="C1563" s="129" t="s">
        <v>5616</v>
      </c>
    </row>
    <row r="1564" spans="1:3" ht="15" x14ac:dyDescent="0.25">
      <c r="A1564" s="130">
        <v>23384</v>
      </c>
      <c r="B1564" s="129" t="s">
        <v>2170</v>
      </c>
      <c r="C1564" s="129" t="s">
        <v>5557</v>
      </c>
    </row>
    <row r="1565" spans="1:3" ht="15" x14ac:dyDescent="0.25">
      <c r="A1565" s="130">
        <v>23386</v>
      </c>
      <c r="B1565" s="129" t="s">
        <v>2171</v>
      </c>
      <c r="C1565" s="129" t="s">
        <v>5557</v>
      </c>
    </row>
    <row r="1566" spans="1:3" ht="15" x14ac:dyDescent="0.25">
      <c r="A1566" s="130">
        <v>23388</v>
      </c>
      <c r="B1566" s="129" t="s">
        <v>2172</v>
      </c>
      <c r="C1566" s="129" t="s">
        <v>5557</v>
      </c>
    </row>
    <row r="1567" spans="1:3" ht="15" x14ac:dyDescent="0.25">
      <c r="A1567" s="130">
        <v>23402</v>
      </c>
      <c r="B1567" s="129" t="s">
        <v>2173</v>
      </c>
      <c r="C1567" s="129" t="s">
        <v>5557</v>
      </c>
    </row>
    <row r="1568" spans="1:3" ht="15" x14ac:dyDescent="0.25">
      <c r="A1568" s="130">
        <v>23406</v>
      </c>
      <c r="B1568" s="129" t="s">
        <v>2174</v>
      </c>
      <c r="C1568" s="129" t="s">
        <v>5616</v>
      </c>
    </row>
    <row r="1569" spans="1:3" ht="15" x14ac:dyDescent="0.25">
      <c r="A1569" s="130">
        <v>23413</v>
      </c>
      <c r="B1569" s="129" t="s">
        <v>2175</v>
      </c>
      <c r="C1569" s="129" t="s">
        <v>5557</v>
      </c>
    </row>
    <row r="1570" spans="1:3" ht="15" x14ac:dyDescent="0.25">
      <c r="A1570" s="130">
        <v>23414</v>
      </c>
      <c r="B1570" s="129" t="s">
        <v>2176</v>
      </c>
      <c r="C1570" s="129" t="s">
        <v>5557</v>
      </c>
    </row>
    <row r="1571" spans="1:3" ht="15" x14ac:dyDescent="0.25">
      <c r="A1571" s="130">
        <v>23416</v>
      </c>
      <c r="B1571" s="129" t="s">
        <v>2177</v>
      </c>
      <c r="C1571" s="129" t="s">
        <v>5557</v>
      </c>
    </row>
    <row r="1572" spans="1:3" ht="15" x14ac:dyDescent="0.25">
      <c r="A1572" s="130">
        <v>23418</v>
      </c>
      <c r="B1572" s="129" t="s">
        <v>2178</v>
      </c>
      <c r="C1572" s="129" t="s">
        <v>5557</v>
      </c>
    </row>
    <row r="1573" spans="1:3" ht="15" x14ac:dyDescent="0.25">
      <c r="A1573" s="130">
        <v>23419</v>
      </c>
      <c r="B1573" s="129" t="s">
        <v>2179</v>
      </c>
      <c r="C1573" s="129" t="s">
        <v>5557</v>
      </c>
    </row>
    <row r="1574" spans="1:3" ht="15" x14ac:dyDescent="0.25">
      <c r="A1574" s="130">
        <v>23434</v>
      </c>
      <c r="B1574" s="129" t="s">
        <v>2180</v>
      </c>
      <c r="C1574" s="129" t="s">
        <v>5557</v>
      </c>
    </row>
    <row r="1575" spans="1:3" ht="15" x14ac:dyDescent="0.25">
      <c r="A1575" s="130">
        <v>23439</v>
      </c>
      <c r="B1575" s="129" t="s">
        <v>2181</v>
      </c>
      <c r="C1575" s="129" t="s">
        <v>5557</v>
      </c>
    </row>
    <row r="1576" spans="1:3" ht="15" x14ac:dyDescent="0.25">
      <c r="A1576" s="130">
        <v>23440</v>
      </c>
      <c r="B1576" s="129" t="s">
        <v>2182</v>
      </c>
      <c r="C1576" s="129" t="s">
        <v>5557</v>
      </c>
    </row>
    <row r="1577" spans="1:3" ht="15" x14ac:dyDescent="0.25">
      <c r="A1577" s="130">
        <v>23444</v>
      </c>
      <c r="B1577" s="129" t="s">
        <v>2183</v>
      </c>
      <c r="C1577" s="129" t="s">
        <v>5616</v>
      </c>
    </row>
    <row r="1578" spans="1:3" ht="15" x14ac:dyDescent="0.25">
      <c r="A1578" s="130">
        <v>23446</v>
      </c>
      <c r="B1578" s="129" t="s">
        <v>2184</v>
      </c>
      <c r="C1578" s="129" t="s">
        <v>5616</v>
      </c>
    </row>
    <row r="1579" spans="1:3" ht="15" x14ac:dyDescent="0.25">
      <c r="A1579" s="130">
        <v>23447</v>
      </c>
      <c r="B1579" s="129" t="s">
        <v>2185</v>
      </c>
      <c r="C1579" s="129" t="s">
        <v>5616</v>
      </c>
    </row>
    <row r="1580" spans="1:3" ht="15" x14ac:dyDescent="0.25">
      <c r="A1580" s="130">
        <v>23450</v>
      </c>
      <c r="B1580" s="129" t="s">
        <v>2186</v>
      </c>
      <c r="C1580" s="129" t="s">
        <v>5616</v>
      </c>
    </row>
    <row r="1581" spans="1:3" ht="15" x14ac:dyDescent="0.25">
      <c r="A1581" s="130">
        <v>23454</v>
      </c>
      <c r="B1581" s="129" t="s">
        <v>2187</v>
      </c>
      <c r="C1581" s="129" t="s">
        <v>5616</v>
      </c>
    </row>
    <row r="1582" spans="1:3" ht="15" x14ac:dyDescent="0.25">
      <c r="A1582" s="130">
        <v>23460</v>
      </c>
      <c r="B1582" s="129" t="s">
        <v>5199</v>
      </c>
      <c r="C1582" s="129" t="s">
        <v>5616</v>
      </c>
    </row>
    <row r="1583" spans="1:3" ht="15" x14ac:dyDescent="0.25">
      <c r="A1583" s="130">
        <v>23464</v>
      </c>
      <c r="B1583" s="129" t="s">
        <v>5200</v>
      </c>
      <c r="C1583" s="129" t="s">
        <v>5616</v>
      </c>
    </row>
    <row r="1584" spans="1:3" ht="15" x14ac:dyDescent="0.25">
      <c r="A1584" s="130">
        <v>23465</v>
      </c>
      <c r="B1584" s="129" t="s">
        <v>5201</v>
      </c>
      <c r="C1584" s="129" t="s">
        <v>5616</v>
      </c>
    </row>
    <row r="1585" spans="1:3" ht="15" x14ac:dyDescent="0.25">
      <c r="A1585" s="130">
        <v>23470</v>
      </c>
      <c r="B1585" s="129" t="s">
        <v>2188</v>
      </c>
      <c r="C1585" s="129" t="s">
        <v>5616</v>
      </c>
    </row>
    <row r="1586" spans="1:3" ht="15" x14ac:dyDescent="0.25">
      <c r="A1586" s="130">
        <v>23471</v>
      </c>
      <c r="B1586" s="129" t="s">
        <v>5202</v>
      </c>
      <c r="C1586" s="129" t="s">
        <v>5616</v>
      </c>
    </row>
    <row r="1587" spans="1:3" ht="15" x14ac:dyDescent="0.25">
      <c r="A1587" s="130">
        <v>23472</v>
      </c>
      <c r="B1587" s="129" t="s">
        <v>2189</v>
      </c>
      <c r="C1587" s="129" t="s">
        <v>5616</v>
      </c>
    </row>
    <row r="1588" spans="1:3" ht="15" x14ac:dyDescent="0.25">
      <c r="A1588" s="130">
        <v>23475</v>
      </c>
      <c r="B1588" s="129" t="s">
        <v>2190</v>
      </c>
      <c r="C1588" s="129" t="s">
        <v>5616</v>
      </c>
    </row>
    <row r="1589" spans="1:3" ht="15" x14ac:dyDescent="0.25">
      <c r="A1589" s="130">
        <v>23501</v>
      </c>
      <c r="B1589" s="129" t="s">
        <v>2191</v>
      </c>
      <c r="C1589" s="129" t="s">
        <v>5616</v>
      </c>
    </row>
    <row r="1590" spans="1:3" ht="15" x14ac:dyDescent="0.25">
      <c r="A1590" s="130">
        <v>23503</v>
      </c>
      <c r="B1590" s="129" t="s">
        <v>2192</v>
      </c>
      <c r="C1590" s="129" t="s">
        <v>5616</v>
      </c>
    </row>
    <row r="1591" spans="1:3" ht="15" x14ac:dyDescent="0.25">
      <c r="A1591" s="130">
        <v>23504</v>
      </c>
      <c r="B1591" s="129" t="s">
        <v>2193</v>
      </c>
      <c r="C1591" s="129" t="s">
        <v>5616</v>
      </c>
    </row>
    <row r="1592" spans="1:3" ht="15" x14ac:dyDescent="0.25">
      <c r="A1592" s="130">
        <v>23507</v>
      </c>
      <c r="B1592" s="129" t="s">
        <v>2194</v>
      </c>
      <c r="C1592" s="129" t="s">
        <v>5616</v>
      </c>
    </row>
    <row r="1593" spans="1:3" ht="15" x14ac:dyDescent="0.25">
      <c r="A1593" s="130">
        <v>23508</v>
      </c>
      <c r="B1593" s="129" t="s">
        <v>2195</v>
      </c>
      <c r="C1593" s="129" t="s">
        <v>5616</v>
      </c>
    </row>
    <row r="1594" spans="1:3" ht="15" x14ac:dyDescent="0.25">
      <c r="A1594" s="130">
        <v>23511</v>
      </c>
      <c r="B1594" s="129" t="s">
        <v>2196</v>
      </c>
      <c r="C1594" s="129" t="s">
        <v>5616</v>
      </c>
    </row>
    <row r="1595" spans="1:3" ht="15" x14ac:dyDescent="0.25">
      <c r="A1595" s="130">
        <v>23515</v>
      </c>
      <c r="B1595" s="129" t="s">
        <v>2197</v>
      </c>
      <c r="C1595" s="129" t="s">
        <v>5616</v>
      </c>
    </row>
    <row r="1596" spans="1:3" ht="15" x14ac:dyDescent="0.25">
      <c r="A1596" s="130">
        <v>23516</v>
      </c>
      <c r="B1596" s="129" t="s">
        <v>2198</v>
      </c>
      <c r="C1596" s="129" t="s">
        <v>5616</v>
      </c>
    </row>
    <row r="1597" spans="1:3" ht="15" x14ac:dyDescent="0.25">
      <c r="A1597" s="130">
        <v>23517</v>
      </c>
      <c r="B1597" s="129" t="s">
        <v>2199</v>
      </c>
      <c r="C1597" s="129" t="s">
        <v>5616</v>
      </c>
    </row>
    <row r="1598" spans="1:3" ht="15" x14ac:dyDescent="0.25">
      <c r="A1598" s="130">
        <v>23518</v>
      </c>
      <c r="B1598" s="129" t="s">
        <v>2200</v>
      </c>
      <c r="C1598" s="129" t="s">
        <v>5616</v>
      </c>
    </row>
    <row r="1599" spans="1:3" ht="15" x14ac:dyDescent="0.25">
      <c r="A1599" s="130">
        <v>23519</v>
      </c>
      <c r="B1599" s="129" t="s">
        <v>2201</v>
      </c>
      <c r="C1599" s="129" t="s">
        <v>5616</v>
      </c>
    </row>
    <row r="1600" spans="1:3" ht="15" x14ac:dyDescent="0.25">
      <c r="A1600" s="130">
        <v>23520</v>
      </c>
      <c r="B1600" s="129" t="s">
        <v>2202</v>
      </c>
      <c r="C1600" s="129" t="s">
        <v>5616</v>
      </c>
    </row>
    <row r="1601" spans="1:3" ht="15" x14ac:dyDescent="0.25">
      <c r="A1601" s="130">
        <v>23521</v>
      </c>
      <c r="B1601" s="129" t="s">
        <v>2203</v>
      </c>
      <c r="C1601" s="129" t="s">
        <v>5616</v>
      </c>
    </row>
    <row r="1602" spans="1:3" ht="15" x14ac:dyDescent="0.25">
      <c r="A1602" s="130">
        <v>23523</v>
      </c>
      <c r="B1602" s="129" t="s">
        <v>2204</v>
      </c>
      <c r="C1602" s="129" t="s">
        <v>5616</v>
      </c>
    </row>
    <row r="1603" spans="1:3" ht="15" x14ac:dyDescent="0.25">
      <c r="A1603" s="130">
        <v>23525</v>
      </c>
      <c r="B1603" s="129" t="s">
        <v>2205</v>
      </c>
      <c r="C1603" s="129" t="s">
        <v>5616</v>
      </c>
    </row>
    <row r="1604" spans="1:3" ht="15" x14ac:dyDescent="0.25">
      <c r="A1604" s="130">
        <v>23526</v>
      </c>
      <c r="B1604" s="129" t="s">
        <v>2206</v>
      </c>
      <c r="C1604" s="129" t="s">
        <v>5616</v>
      </c>
    </row>
    <row r="1605" spans="1:3" ht="15" x14ac:dyDescent="0.25">
      <c r="A1605" s="130">
        <v>23529</v>
      </c>
      <c r="B1605" s="129" t="s">
        <v>2207</v>
      </c>
      <c r="C1605" s="129" t="s">
        <v>5616</v>
      </c>
    </row>
    <row r="1606" spans="1:3" ht="15" x14ac:dyDescent="0.25">
      <c r="A1606" s="130">
        <v>23530</v>
      </c>
      <c r="B1606" s="129" t="s">
        <v>2208</v>
      </c>
      <c r="C1606" s="129" t="s">
        <v>5616</v>
      </c>
    </row>
    <row r="1607" spans="1:3" ht="15" x14ac:dyDescent="0.25">
      <c r="A1607" s="130">
        <v>23531</v>
      </c>
      <c r="B1607" s="129" t="s">
        <v>2209</v>
      </c>
      <c r="C1607" s="129" t="s">
        <v>5616</v>
      </c>
    </row>
    <row r="1608" spans="1:3" ht="15" x14ac:dyDescent="0.25">
      <c r="A1608" s="130">
        <v>23532</v>
      </c>
      <c r="B1608" s="129" t="s">
        <v>2210</v>
      </c>
      <c r="C1608" s="129" t="s">
        <v>5616</v>
      </c>
    </row>
    <row r="1609" spans="1:3" ht="15" x14ac:dyDescent="0.25">
      <c r="A1609" s="130">
        <v>23533</v>
      </c>
      <c r="B1609" s="129" t="s">
        <v>2211</v>
      </c>
      <c r="C1609" s="129" t="s">
        <v>5616</v>
      </c>
    </row>
    <row r="1610" spans="1:3" ht="15" x14ac:dyDescent="0.25">
      <c r="A1610" s="130">
        <v>23534</v>
      </c>
      <c r="B1610" s="129" t="s">
        <v>2212</v>
      </c>
      <c r="C1610" s="129" t="s">
        <v>5616</v>
      </c>
    </row>
    <row r="1611" spans="1:3" ht="15" x14ac:dyDescent="0.25">
      <c r="A1611" s="130">
        <v>23535</v>
      </c>
      <c r="B1611" s="129" t="s">
        <v>2213</v>
      </c>
      <c r="C1611" s="129" t="s">
        <v>5616</v>
      </c>
    </row>
    <row r="1612" spans="1:3" ht="15" x14ac:dyDescent="0.25">
      <c r="A1612" s="130">
        <v>23536</v>
      </c>
      <c r="B1612" s="129" t="s">
        <v>2214</v>
      </c>
      <c r="C1612" s="129" t="s">
        <v>5616</v>
      </c>
    </row>
    <row r="1613" spans="1:3" ht="15" x14ac:dyDescent="0.25">
      <c r="A1613" s="130">
        <v>23537</v>
      </c>
      <c r="B1613" s="129" t="s">
        <v>2215</v>
      </c>
      <c r="C1613" s="129" t="s">
        <v>5616</v>
      </c>
    </row>
    <row r="1614" spans="1:3" ht="15" x14ac:dyDescent="0.25">
      <c r="A1614" s="130">
        <v>23538</v>
      </c>
      <c r="B1614" s="129" t="s">
        <v>2216</v>
      </c>
      <c r="C1614" s="129" t="s">
        <v>5616</v>
      </c>
    </row>
    <row r="1615" spans="1:3" ht="15" x14ac:dyDescent="0.25">
      <c r="A1615" s="130">
        <v>23539</v>
      </c>
      <c r="B1615" s="129" t="s">
        <v>2217</v>
      </c>
      <c r="C1615" s="129" t="s">
        <v>5616</v>
      </c>
    </row>
    <row r="1616" spans="1:3" ht="15" x14ac:dyDescent="0.25">
      <c r="A1616" s="130">
        <v>23541</v>
      </c>
      <c r="B1616" s="129" t="s">
        <v>2218</v>
      </c>
      <c r="C1616" s="129" t="s">
        <v>5616</v>
      </c>
    </row>
    <row r="1617" spans="1:3" ht="15" x14ac:dyDescent="0.25">
      <c r="A1617" s="130">
        <v>23542</v>
      </c>
      <c r="B1617" s="129" t="s">
        <v>2219</v>
      </c>
      <c r="C1617" s="129" t="s">
        <v>5616</v>
      </c>
    </row>
    <row r="1618" spans="1:3" ht="15" x14ac:dyDescent="0.25">
      <c r="A1618" s="130">
        <v>23543</v>
      </c>
      <c r="B1618" s="129" t="s">
        <v>2220</v>
      </c>
      <c r="C1618" s="129" t="s">
        <v>5616</v>
      </c>
    </row>
    <row r="1619" spans="1:3" ht="15" x14ac:dyDescent="0.25">
      <c r="A1619" s="130">
        <v>23544</v>
      </c>
      <c r="B1619" s="129" t="s">
        <v>2221</v>
      </c>
      <c r="C1619" s="129" t="s">
        <v>5616</v>
      </c>
    </row>
    <row r="1620" spans="1:3" ht="15" x14ac:dyDescent="0.25">
      <c r="A1620" s="130">
        <v>23545</v>
      </c>
      <c r="B1620" s="129" t="s">
        <v>2222</v>
      </c>
      <c r="C1620" s="129" t="s">
        <v>5616</v>
      </c>
    </row>
    <row r="1621" spans="1:3" ht="15" x14ac:dyDescent="0.25">
      <c r="A1621" s="130">
        <v>23546</v>
      </c>
      <c r="B1621" s="129" t="s">
        <v>5203</v>
      </c>
      <c r="C1621" s="129" t="s">
        <v>5616</v>
      </c>
    </row>
    <row r="1622" spans="1:3" ht="15" x14ac:dyDescent="0.25">
      <c r="A1622" s="130">
        <v>23547</v>
      </c>
      <c r="B1622" s="129" t="s">
        <v>2223</v>
      </c>
      <c r="C1622" s="129" t="s">
        <v>5616</v>
      </c>
    </row>
    <row r="1623" spans="1:3" ht="15" x14ac:dyDescent="0.25">
      <c r="A1623" s="130">
        <v>23548</v>
      </c>
      <c r="B1623" s="129" t="s">
        <v>2224</v>
      </c>
      <c r="C1623" s="129" t="s">
        <v>5616</v>
      </c>
    </row>
    <row r="1624" spans="1:3" ht="15" x14ac:dyDescent="0.25">
      <c r="A1624" s="130">
        <v>23549</v>
      </c>
      <c r="B1624" s="129" t="s">
        <v>2225</v>
      </c>
      <c r="C1624" s="129" t="s">
        <v>5616</v>
      </c>
    </row>
    <row r="1625" spans="1:3" ht="15" x14ac:dyDescent="0.25">
      <c r="A1625" s="130">
        <v>23553</v>
      </c>
      <c r="B1625" s="129" t="s">
        <v>2226</v>
      </c>
      <c r="C1625" s="129" t="s">
        <v>5616</v>
      </c>
    </row>
    <row r="1626" spans="1:3" ht="15" x14ac:dyDescent="0.25">
      <c r="A1626" s="130">
        <v>23556</v>
      </c>
      <c r="B1626" s="129" t="s">
        <v>2227</v>
      </c>
      <c r="C1626" s="129" t="s">
        <v>5616</v>
      </c>
    </row>
    <row r="1627" spans="1:3" ht="15" x14ac:dyDescent="0.25">
      <c r="A1627" s="130">
        <v>23557</v>
      </c>
      <c r="B1627" s="129" t="s">
        <v>2228</v>
      </c>
      <c r="C1627" s="129" t="s">
        <v>5616</v>
      </c>
    </row>
    <row r="1628" spans="1:3" ht="15" x14ac:dyDescent="0.25">
      <c r="A1628" s="130">
        <v>23559</v>
      </c>
      <c r="B1628" s="129" t="s">
        <v>2229</v>
      </c>
      <c r="C1628" s="129" t="s">
        <v>5616</v>
      </c>
    </row>
    <row r="1629" spans="1:3" ht="15" x14ac:dyDescent="0.25">
      <c r="A1629" s="130">
        <v>23561</v>
      </c>
      <c r="B1629" s="129" t="s">
        <v>7986</v>
      </c>
      <c r="C1629" s="129" t="s">
        <v>5616</v>
      </c>
    </row>
    <row r="1630" spans="1:3" ht="15" x14ac:dyDescent="0.25">
      <c r="A1630" s="130">
        <v>23562</v>
      </c>
      <c r="B1630" s="129" t="s">
        <v>2230</v>
      </c>
      <c r="C1630" s="129" t="s">
        <v>5616</v>
      </c>
    </row>
    <row r="1631" spans="1:3" ht="15" x14ac:dyDescent="0.25">
      <c r="A1631" s="130">
        <v>23564</v>
      </c>
      <c r="B1631" s="129" t="s">
        <v>7987</v>
      </c>
      <c r="C1631" s="129" t="s">
        <v>5616</v>
      </c>
    </row>
    <row r="1632" spans="1:3" ht="15" x14ac:dyDescent="0.25">
      <c r="A1632" s="130">
        <v>23565</v>
      </c>
      <c r="B1632" s="129" t="s">
        <v>6500</v>
      </c>
      <c r="C1632" s="129" t="s">
        <v>5616</v>
      </c>
    </row>
    <row r="1633" spans="1:3" ht="15" x14ac:dyDescent="0.25">
      <c r="A1633" s="130">
        <v>23566</v>
      </c>
      <c r="B1633" s="129" t="s">
        <v>7988</v>
      </c>
      <c r="C1633" s="129" t="s">
        <v>5616</v>
      </c>
    </row>
    <row r="1634" spans="1:3" ht="15" x14ac:dyDescent="0.25">
      <c r="A1634" s="130">
        <v>23567</v>
      </c>
      <c r="B1634" s="129" t="s">
        <v>5204</v>
      </c>
      <c r="C1634" s="129" t="s">
        <v>5616</v>
      </c>
    </row>
    <row r="1635" spans="1:3" ht="15" x14ac:dyDescent="0.25">
      <c r="A1635" s="130">
        <v>23568</v>
      </c>
      <c r="B1635" s="129" t="s">
        <v>7989</v>
      </c>
      <c r="C1635" s="129" t="s">
        <v>5616</v>
      </c>
    </row>
    <row r="1636" spans="1:3" ht="15" x14ac:dyDescent="0.25">
      <c r="A1636" s="130">
        <v>23569</v>
      </c>
      <c r="B1636" s="129" t="s">
        <v>7990</v>
      </c>
      <c r="C1636" s="129" t="s">
        <v>5616</v>
      </c>
    </row>
    <row r="1637" spans="1:3" ht="15" x14ac:dyDescent="0.25">
      <c r="A1637" s="130">
        <v>23570</v>
      </c>
      <c r="B1637" s="129" t="s">
        <v>5205</v>
      </c>
      <c r="C1637" s="129" t="s">
        <v>5616</v>
      </c>
    </row>
    <row r="1638" spans="1:3" ht="15" x14ac:dyDescent="0.25">
      <c r="A1638" s="130">
        <v>23571</v>
      </c>
      <c r="B1638" s="129" t="s">
        <v>2231</v>
      </c>
      <c r="C1638" s="129" t="s">
        <v>5616</v>
      </c>
    </row>
    <row r="1639" spans="1:3" ht="15" x14ac:dyDescent="0.25">
      <c r="A1639" s="130">
        <v>23572</v>
      </c>
      <c r="B1639" s="129" t="s">
        <v>2232</v>
      </c>
      <c r="C1639" s="129" t="s">
        <v>5616</v>
      </c>
    </row>
    <row r="1640" spans="1:3" ht="15" x14ac:dyDescent="0.25">
      <c r="A1640" s="130">
        <v>23573</v>
      </c>
      <c r="B1640" s="129" t="s">
        <v>2233</v>
      </c>
      <c r="C1640" s="129" t="s">
        <v>5616</v>
      </c>
    </row>
    <row r="1641" spans="1:3" ht="15" x14ac:dyDescent="0.25">
      <c r="A1641" s="130">
        <v>23574</v>
      </c>
      <c r="B1641" s="129" t="s">
        <v>2234</v>
      </c>
      <c r="C1641" s="129" t="s">
        <v>5616</v>
      </c>
    </row>
    <row r="1642" spans="1:3" ht="15" x14ac:dyDescent="0.25">
      <c r="A1642" s="130">
        <v>23575</v>
      </c>
      <c r="B1642" s="129" t="s">
        <v>2235</v>
      </c>
      <c r="C1642" s="129" t="s">
        <v>5616</v>
      </c>
    </row>
    <row r="1643" spans="1:3" ht="15" x14ac:dyDescent="0.25">
      <c r="A1643" s="130">
        <v>23577</v>
      </c>
      <c r="B1643" s="129" t="s">
        <v>2236</v>
      </c>
      <c r="C1643" s="129" t="s">
        <v>5616</v>
      </c>
    </row>
    <row r="1644" spans="1:3" ht="15" x14ac:dyDescent="0.25">
      <c r="A1644" s="130">
        <v>23578</v>
      </c>
      <c r="B1644" s="129" t="s">
        <v>2237</v>
      </c>
      <c r="C1644" s="129" t="s">
        <v>5616</v>
      </c>
    </row>
    <row r="1645" spans="1:3" ht="15" x14ac:dyDescent="0.25">
      <c r="A1645" s="130">
        <v>23579</v>
      </c>
      <c r="B1645" s="129" t="s">
        <v>2238</v>
      </c>
      <c r="C1645" s="129" t="s">
        <v>5616</v>
      </c>
    </row>
    <row r="1646" spans="1:3" ht="15" x14ac:dyDescent="0.25">
      <c r="A1646" s="130">
        <v>23582</v>
      </c>
      <c r="B1646" s="129" t="s">
        <v>2239</v>
      </c>
      <c r="C1646" s="129" t="s">
        <v>5616</v>
      </c>
    </row>
    <row r="1647" spans="1:3" ht="15" x14ac:dyDescent="0.25">
      <c r="A1647" s="130">
        <v>23584</v>
      </c>
      <c r="B1647" s="129" t="s">
        <v>2240</v>
      </c>
      <c r="C1647" s="129" t="s">
        <v>5616</v>
      </c>
    </row>
    <row r="1648" spans="1:3" ht="15" x14ac:dyDescent="0.25">
      <c r="A1648" s="130">
        <v>23585</v>
      </c>
      <c r="B1648" s="129" t="s">
        <v>2241</v>
      </c>
      <c r="C1648" s="129" t="s">
        <v>5616</v>
      </c>
    </row>
    <row r="1649" spans="1:3" ht="15" x14ac:dyDescent="0.25">
      <c r="A1649" s="130">
        <v>23586</v>
      </c>
      <c r="B1649" s="129" t="s">
        <v>2242</v>
      </c>
      <c r="C1649" s="129" t="s">
        <v>5616</v>
      </c>
    </row>
    <row r="1650" spans="1:3" ht="15" x14ac:dyDescent="0.25">
      <c r="A1650" s="130">
        <v>23587</v>
      </c>
      <c r="B1650" s="129" t="s">
        <v>2243</v>
      </c>
      <c r="C1650" s="129" t="s">
        <v>5616</v>
      </c>
    </row>
    <row r="1651" spans="1:3" ht="15" x14ac:dyDescent="0.25">
      <c r="A1651" s="130">
        <v>23591</v>
      </c>
      <c r="B1651" s="129" t="s">
        <v>2244</v>
      </c>
      <c r="C1651" s="129" t="s">
        <v>5616</v>
      </c>
    </row>
    <row r="1652" spans="1:3" ht="15" x14ac:dyDescent="0.25">
      <c r="A1652" s="130">
        <v>23593</v>
      </c>
      <c r="B1652" s="129" t="s">
        <v>2245</v>
      </c>
      <c r="C1652" s="129" t="s">
        <v>5616</v>
      </c>
    </row>
    <row r="1653" spans="1:3" ht="15" x14ac:dyDescent="0.25">
      <c r="A1653" s="130">
        <v>23597</v>
      </c>
      <c r="B1653" s="129" t="s">
        <v>2246</v>
      </c>
      <c r="C1653" s="129" t="s">
        <v>5616</v>
      </c>
    </row>
    <row r="1654" spans="1:3" ht="15" x14ac:dyDescent="0.25">
      <c r="A1654" s="130">
        <v>23598</v>
      </c>
      <c r="B1654" s="129" t="s">
        <v>2247</v>
      </c>
      <c r="C1654" s="129" t="s">
        <v>5616</v>
      </c>
    </row>
    <row r="1655" spans="1:3" ht="15" x14ac:dyDescent="0.25">
      <c r="A1655" s="130">
        <v>23599</v>
      </c>
      <c r="B1655" s="129" t="s">
        <v>2248</v>
      </c>
      <c r="C1655" s="129" t="s">
        <v>5616</v>
      </c>
    </row>
    <row r="1656" spans="1:3" ht="15" x14ac:dyDescent="0.25">
      <c r="A1656" s="130">
        <v>23603</v>
      </c>
      <c r="B1656" s="129" t="s">
        <v>4739</v>
      </c>
      <c r="C1656" s="129" t="s">
        <v>5616</v>
      </c>
    </row>
    <row r="1657" spans="1:3" ht="15" x14ac:dyDescent="0.25">
      <c r="A1657" s="130">
        <v>23606</v>
      </c>
      <c r="B1657" s="129" t="s">
        <v>4740</v>
      </c>
      <c r="C1657" s="129" t="s">
        <v>5616</v>
      </c>
    </row>
    <row r="1658" spans="1:3" ht="15" x14ac:dyDescent="0.25">
      <c r="A1658" s="130">
        <v>23607</v>
      </c>
      <c r="B1658" s="129" t="s">
        <v>4741</v>
      </c>
      <c r="C1658" s="129" t="s">
        <v>5616</v>
      </c>
    </row>
    <row r="1659" spans="1:3" ht="15" x14ac:dyDescent="0.25">
      <c r="A1659" s="130">
        <v>23608</v>
      </c>
      <c r="B1659" s="129" t="s">
        <v>4742</v>
      </c>
      <c r="C1659" s="129" t="s">
        <v>5616</v>
      </c>
    </row>
    <row r="1660" spans="1:3" ht="15" x14ac:dyDescent="0.25">
      <c r="A1660" s="130">
        <v>23609</v>
      </c>
      <c r="B1660" s="129" t="s">
        <v>5485</v>
      </c>
      <c r="C1660" s="129" t="s">
        <v>5616</v>
      </c>
    </row>
    <row r="1661" spans="1:3" ht="15" x14ac:dyDescent="0.25">
      <c r="A1661" s="130">
        <v>23611</v>
      </c>
      <c r="B1661" s="129" t="s">
        <v>5486</v>
      </c>
      <c r="C1661" s="129" t="s">
        <v>5616</v>
      </c>
    </row>
    <row r="1662" spans="1:3" ht="15" x14ac:dyDescent="0.25">
      <c r="A1662" s="130">
        <v>23612</v>
      </c>
      <c r="B1662" s="129" t="s">
        <v>5487</v>
      </c>
      <c r="C1662" s="129" t="s">
        <v>5616</v>
      </c>
    </row>
    <row r="1663" spans="1:3" ht="15" x14ac:dyDescent="0.25">
      <c r="A1663" s="130">
        <v>23613</v>
      </c>
      <c r="B1663" s="129" t="s">
        <v>5488</v>
      </c>
      <c r="C1663" s="129" t="s">
        <v>5616</v>
      </c>
    </row>
    <row r="1664" spans="1:3" ht="15" x14ac:dyDescent="0.25">
      <c r="A1664" s="130">
        <v>23614</v>
      </c>
      <c r="B1664" s="129" t="s">
        <v>5484</v>
      </c>
      <c r="C1664" s="129" t="s">
        <v>5616</v>
      </c>
    </row>
    <row r="1665" spans="1:3" ht="15" x14ac:dyDescent="0.25">
      <c r="A1665" s="130">
        <v>23615</v>
      </c>
      <c r="B1665" s="129" t="s">
        <v>5489</v>
      </c>
      <c r="C1665" s="129" t="s">
        <v>5616</v>
      </c>
    </row>
    <row r="1666" spans="1:3" ht="15" x14ac:dyDescent="0.25">
      <c r="A1666" s="130">
        <v>23616</v>
      </c>
      <c r="B1666" s="129" t="s">
        <v>5490</v>
      </c>
      <c r="C1666" s="129" t="s">
        <v>5616</v>
      </c>
    </row>
    <row r="1667" spans="1:3" ht="15" x14ac:dyDescent="0.25">
      <c r="A1667" s="130">
        <v>23617</v>
      </c>
      <c r="B1667" s="129" t="s">
        <v>5692</v>
      </c>
      <c r="C1667" s="129" t="s">
        <v>5616</v>
      </c>
    </row>
    <row r="1668" spans="1:3" ht="15" x14ac:dyDescent="0.25">
      <c r="A1668" s="130">
        <v>23618</v>
      </c>
      <c r="B1668" s="129" t="s">
        <v>5693</v>
      </c>
      <c r="C1668" s="129" t="s">
        <v>5616</v>
      </c>
    </row>
    <row r="1669" spans="1:3" ht="15" x14ac:dyDescent="0.25">
      <c r="A1669" s="130">
        <v>23619</v>
      </c>
      <c r="B1669" s="129" t="s">
        <v>5694</v>
      </c>
      <c r="C1669" s="129" t="s">
        <v>5616</v>
      </c>
    </row>
    <row r="1670" spans="1:3" ht="15" x14ac:dyDescent="0.25">
      <c r="A1670" s="130">
        <v>23620</v>
      </c>
      <c r="B1670" s="129" t="s">
        <v>5695</v>
      </c>
      <c r="C1670" s="129" t="s">
        <v>5616</v>
      </c>
    </row>
    <row r="1671" spans="1:3" ht="15" x14ac:dyDescent="0.25">
      <c r="A1671" s="130">
        <v>23621</v>
      </c>
      <c r="B1671" s="129" t="s">
        <v>5696</v>
      </c>
      <c r="C1671" s="129" t="s">
        <v>5616</v>
      </c>
    </row>
    <row r="1672" spans="1:3" ht="15" x14ac:dyDescent="0.25">
      <c r="A1672" s="130">
        <v>23622</v>
      </c>
      <c r="B1672" s="129" t="s">
        <v>5697</v>
      </c>
      <c r="C1672" s="129" t="s">
        <v>5616</v>
      </c>
    </row>
    <row r="1673" spans="1:3" ht="15" x14ac:dyDescent="0.25">
      <c r="A1673" s="130">
        <v>23623</v>
      </c>
      <c r="B1673" s="129" t="s">
        <v>5698</v>
      </c>
      <c r="C1673" s="129" t="s">
        <v>5616</v>
      </c>
    </row>
    <row r="1674" spans="1:3" ht="15" x14ac:dyDescent="0.25">
      <c r="A1674" s="130">
        <v>23624</v>
      </c>
      <c r="B1674" s="129" t="s">
        <v>5699</v>
      </c>
      <c r="C1674" s="129" t="s">
        <v>5616</v>
      </c>
    </row>
    <row r="1675" spans="1:3" ht="15" x14ac:dyDescent="0.25">
      <c r="A1675" s="130">
        <v>23626</v>
      </c>
      <c r="B1675" s="129" t="s">
        <v>5700</v>
      </c>
      <c r="C1675" s="129" t="s">
        <v>5616</v>
      </c>
    </row>
    <row r="1676" spans="1:3" ht="15" x14ac:dyDescent="0.25">
      <c r="A1676" s="130">
        <v>23627</v>
      </c>
      <c r="B1676" s="129" t="s">
        <v>5701</v>
      </c>
      <c r="C1676" s="129" t="s">
        <v>5616</v>
      </c>
    </row>
    <row r="1677" spans="1:3" ht="15" x14ac:dyDescent="0.25">
      <c r="A1677" s="130">
        <v>23629</v>
      </c>
      <c r="B1677" s="129" t="s">
        <v>6501</v>
      </c>
      <c r="C1677" s="129" t="s">
        <v>5616</v>
      </c>
    </row>
    <row r="1678" spans="1:3" ht="15" x14ac:dyDescent="0.25">
      <c r="A1678" s="130">
        <v>23630</v>
      </c>
      <c r="B1678" s="129" t="s">
        <v>6502</v>
      </c>
      <c r="C1678" s="129" t="s">
        <v>5616</v>
      </c>
    </row>
    <row r="1679" spans="1:3" ht="15" x14ac:dyDescent="0.25">
      <c r="A1679" s="130">
        <v>23631</v>
      </c>
      <c r="B1679" s="129" t="s">
        <v>6503</v>
      </c>
      <c r="C1679" s="129" t="s">
        <v>5616</v>
      </c>
    </row>
    <row r="1680" spans="1:3" ht="15" x14ac:dyDescent="0.25">
      <c r="A1680" s="130">
        <v>23632</v>
      </c>
      <c r="B1680" s="129" t="s">
        <v>6504</v>
      </c>
      <c r="C1680" s="129" t="s">
        <v>5616</v>
      </c>
    </row>
    <row r="1681" spans="1:3" ht="15" x14ac:dyDescent="0.25">
      <c r="A1681" s="130">
        <v>23634</v>
      </c>
      <c r="B1681" s="129" t="s">
        <v>6505</v>
      </c>
      <c r="C1681" s="129" t="s">
        <v>5616</v>
      </c>
    </row>
    <row r="1682" spans="1:3" ht="15" x14ac:dyDescent="0.25">
      <c r="A1682" s="130">
        <v>23636</v>
      </c>
      <c r="B1682" s="129" t="s">
        <v>6506</v>
      </c>
      <c r="C1682" s="129" t="s">
        <v>5616</v>
      </c>
    </row>
    <row r="1683" spans="1:3" ht="15" x14ac:dyDescent="0.25">
      <c r="A1683" s="130">
        <v>23637</v>
      </c>
      <c r="B1683" s="129" t="s">
        <v>6507</v>
      </c>
      <c r="C1683" s="129" t="s">
        <v>5616</v>
      </c>
    </row>
    <row r="1684" spans="1:3" ht="15" x14ac:dyDescent="0.25">
      <c r="A1684" s="130">
        <v>23639</v>
      </c>
      <c r="B1684" s="129" t="s">
        <v>6508</v>
      </c>
      <c r="C1684" s="129" t="s">
        <v>5616</v>
      </c>
    </row>
    <row r="1685" spans="1:3" ht="15" x14ac:dyDescent="0.25">
      <c r="A1685" s="130">
        <v>23641</v>
      </c>
      <c r="B1685" s="129" t="s">
        <v>6509</v>
      </c>
      <c r="C1685" s="129" t="s">
        <v>5616</v>
      </c>
    </row>
    <row r="1686" spans="1:3" ht="15" x14ac:dyDescent="0.25">
      <c r="A1686" s="130">
        <v>23642</v>
      </c>
      <c r="B1686" s="129" t="s">
        <v>6510</v>
      </c>
      <c r="C1686" s="129" t="s">
        <v>5616</v>
      </c>
    </row>
    <row r="1687" spans="1:3" ht="15" x14ac:dyDescent="0.25">
      <c r="A1687" s="130">
        <v>23644</v>
      </c>
      <c r="B1687" s="129" t="s">
        <v>6511</v>
      </c>
      <c r="C1687" s="129" t="s">
        <v>5616</v>
      </c>
    </row>
    <row r="1688" spans="1:3" ht="15" x14ac:dyDescent="0.25">
      <c r="A1688" s="130">
        <v>23646</v>
      </c>
      <c r="B1688" s="129" t="s">
        <v>6512</v>
      </c>
      <c r="C1688" s="129" t="s">
        <v>5616</v>
      </c>
    </row>
    <row r="1689" spans="1:3" ht="15" x14ac:dyDescent="0.25">
      <c r="A1689" s="130">
        <v>23647</v>
      </c>
      <c r="B1689" s="129" t="s">
        <v>6513</v>
      </c>
      <c r="C1689" s="129" t="s">
        <v>5616</v>
      </c>
    </row>
    <row r="1690" spans="1:3" ht="15" x14ac:dyDescent="0.25">
      <c r="A1690" s="130">
        <v>23648</v>
      </c>
      <c r="B1690" s="129" t="s">
        <v>6514</v>
      </c>
      <c r="C1690" s="129" t="s">
        <v>5616</v>
      </c>
    </row>
    <row r="1691" spans="1:3" ht="15" x14ac:dyDescent="0.25">
      <c r="A1691" s="130">
        <v>23649</v>
      </c>
      <c r="B1691" s="129" t="s">
        <v>6515</v>
      </c>
      <c r="C1691" s="129" t="s">
        <v>5616</v>
      </c>
    </row>
    <row r="1692" spans="1:3" ht="15" x14ac:dyDescent="0.25">
      <c r="A1692" s="130">
        <v>23650</v>
      </c>
      <c r="B1692" s="129" t="s">
        <v>6516</v>
      </c>
      <c r="C1692" s="129" t="s">
        <v>5616</v>
      </c>
    </row>
    <row r="1693" spans="1:3" ht="15" x14ac:dyDescent="0.25">
      <c r="A1693" s="130">
        <v>23651</v>
      </c>
      <c r="B1693" s="129" t="s">
        <v>6517</v>
      </c>
      <c r="C1693" s="129" t="s">
        <v>5616</v>
      </c>
    </row>
    <row r="1694" spans="1:3" ht="15" x14ac:dyDescent="0.25">
      <c r="A1694" s="130">
        <v>23652</v>
      </c>
      <c r="B1694" s="129" t="s">
        <v>6518</v>
      </c>
      <c r="C1694" s="129" t="s">
        <v>5616</v>
      </c>
    </row>
    <row r="1695" spans="1:3" ht="15" x14ac:dyDescent="0.25">
      <c r="A1695" s="130">
        <v>23653</v>
      </c>
      <c r="B1695" s="129" t="s">
        <v>2249</v>
      </c>
      <c r="C1695" s="129" t="s">
        <v>5616</v>
      </c>
    </row>
    <row r="1696" spans="1:3" ht="15" x14ac:dyDescent="0.25">
      <c r="A1696" s="130">
        <v>23654</v>
      </c>
      <c r="B1696" s="129" t="s">
        <v>6519</v>
      </c>
      <c r="C1696" s="129" t="s">
        <v>5616</v>
      </c>
    </row>
    <row r="1697" spans="1:3" ht="15" x14ac:dyDescent="0.25">
      <c r="A1697" s="130">
        <v>23655</v>
      </c>
      <c r="B1697" s="129" t="s">
        <v>6520</v>
      </c>
      <c r="C1697" s="129" t="s">
        <v>5616</v>
      </c>
    </row>
    <row r="1698" spans="1:3" ht="15" x14ac:dyDescent="0.25">
      <c r="A1698" s="130">
        <v>23656</v>
      </c>
      <c r="B1698" s="129" t="s">
        <v>6521</v>
      </c>
      <c r="C1698" s="129" t="s">
        <v>5616</v>
      </c>
    </row>
    <row r="1699" spans="1:3" ht="15" x14ac:dyDescent="0.25">
      <c r="A1699" s="130">
        <v>23657</v>
      </c>
      <c r="B1699" s="129" t="s">
        <v>6522</v>
      </c>
      <c r="C1699" s="129" t="s">
        <v>5616</v>
      </c>
    </row>
    <row r="1700" spans="1:3" ht="15" x14ac:dyDescent="0.25">
      <c r="A1700" s="130">
        <v>23658</v>
      </c>
      <c r="B1700" s="129" t="s">
        <v>6523</v>
      </c>
      <c r="C1700" s="129" t="s">
        <v>5616</v>
      </c>
    </row>
    <row r="1701" spans="1:3" ht="15" x14ac:dyDescent="0.25">
      <c r="A1701" s="130">
        <v>23659</v>
      </c>
      <c r="B1701" s="129" t="s">
        <v>6524</v>
      </c>
      <c r="C1701" s="129" t="s">
        <v>5616</v>
      </c>
    </row>
    <row r="1702" spans="1:3" ht="15" x14ac:dyDescent="0.25">
      <c r="A1702" s="130">
        <v>23660</v>
      </c>
      <c r="B1702" s="129" t="s">
        <v>6525</v>
      </c>
      <c r="C1702" s="129" t="s">
        <v>5616</v>
      </c>
    </row>
    <row r="1703" spans="1:3" ht="15" x14ac:dyDescent="0.25">
      <c r="A1703" s="130">
        <v>23661</v>
      </c>
      <c r="B1703" s="129" t="s">
        <v>6526</v>
      </c>
      <c r="C1703" s="129" t="s">
        <v>5616</v>
      </c>
    </row>
    <row r="1704" spans="1:3" ht="15" x14ac:dyDescent="0.25">
      <c r="A1704" s="130">
        <v>23662</v>
      </c>
      <c r="B1704" s="129" t="s">
        <v>6527</v>
      </c>
      <c r="C1704" s="129" t="s">
        <v>5616</v>
      </c>
    </row>
    <row r="1705" spans="1:3" ht="15" x14ac:dyDescent="0.25">
      <c r="A1705" s="130">
        <v>23663</v>
      </c>
      <c r="B1705" s="129" t="s">
        <v>6528</v>
      </c>
      <c r="C1705" s="129" t="s">
        <v>5616</v>
      </c>
    </row>
    <row r="1706" spans="1:3" ht="15" x14ac:dyDescent="0.25">
      <c r="A1706" s="130">
        <v>23664</v>
      </c>
      <c r="B1706" s="129" t="s">
        <v>6529</v>
      </c>
      <c r="C1706" s="129" t="s">
        <v>5616</v>
      </c>
    </row>
    <row r="1707" spans="1:3" ht="15" x14ac:dyDescent="0.25">
      <c r="A1707" s="130">
        <v>23665</v>
      </c>
      <c r="B1707" s="129" t="s">
        <v>6530</v>
      </c>
      <c r="C1707" s="129" t="s">
        <v>5616</v>
      </c>
    </row>
    <row r="1708" spans="1:3" ht="15" x14ac:dyDescent="0.25">
      <c r="A1708" s="130">
        <v>23666</v>
      </c>
      <c r="B1708" s="129" t="s">
        <v>6531</v>
      </c>
      <c r="C1708" s="129" t="s">
        <v>5616</v>
      </c>
    </row>
    <row r="1709" spans="1:3" ht="15" x14ac:dyDescent="0.25">
      <c r="A1709" s="130">
        <v>23668</v>
      </c>
      <c r="B1709" s="129" t="s">
        <v>7029</v>
      </c>
      <c r="C1709" s="129" t="s">
        <v>5616</v>
      </c>
    </row>
    <row r="1710" spans="1:3" ht="15" x14ac:dyDescent="0.25">
      <c r="A1710" s="130">
        <v>23669</v>
      </c>
      <c r="B1710" s="129" t="s">
        <v>7991</v>
      </c>
      <c r="C1710" s="129" t="s">
        <v>5616</v>
      </c>
    </row>
    <row r="1711" spans="1:3" ht="15" x14ac:dyDescent="0.25">
      <c r="A1711" s="130">
        <v>23670</v>
      </c>
      <c r="B1711" s="129" t="s">
        <v>7992</v>
      </c>
      <c r="C1711" s="129" t="s">
        <v>5616</v>
      </c>
    </row>
    <row r="1712" spans="1:3" ht="15" x14ac:dyDescent="0.25">
      <c r="A1712" s="130">
        <v>23671</v>
      </c>
      <c r="B1712" s="129" t="s">
        <v>7993</v>
      </c>
      <c r="C1712" s="129" t="s">
        <v>5616</v>
      </c>
    </row>
    <row r="1713" spans="1:3" ht="15" x14ac:dyDescent="0.25">
      <c r="A1713" s="130">
        <v>23672</v>
      </c>
      <c r="B1713" s="129" t="s">
        <v>7994</v>
      </c>
      <c r="C1713" s="129" t="s">
        <v>5616</v>
      </c>
    </row>
    <row r="1714" spans="1:3" ht="15" x14ac:dyDescent="0.25">
      <c r="A1714" s="130">
        <v>23673</v>
      </c>
      <c r="B1714" s="129" t="s">
        <v>7995</v>
      </c>
      <c r="C1714" s="129" t="s">
        <v>5616</v>
      </c>
    </row>
    <row r="1715" spans="1:3" ht="15" x14ac:dyDescent="0.25">
      <c r="A1715" s="130">
        <v>23674</v>
      </c>
      <c r="B1715" s="129" t="s">
        <v>7996</v>
      </c>
      <c r="C1715" s="129" t="s">
        <v>5616</v>
      </c>
    </row>
    <row r="1716" spans="1:3" ht="15" x14ac:dyDescent="0.25">
      <c r="A1716" s="130">
        <v>23675</v>
      </c>
      <c r="B1716" s="129" t="s">
        <v>7997</v>
      </c>
      <c r="C1716" s="129" t="s">
        <v>5616</v>
      </c>
    </row>
    <row r="1717" spans="1:3" ht="15" x14ac:dyDescent="0.25">
      <c r="A1717" s="130">
        <v>23676</v>
      </c>
      <c r="B1717" s="129" t="s">
        <v>7998</v>
      </c>
      <c r="C1717" s="129" t="s">
        <v>5616</v>
      </c>
    </row>
    <row r="1718" spans="1:3" ht="15" x14ac:dyDescent="0.25">
      <c r="A1718" s="130">
        <v>23677</v>
      </c>
      <c r="B1718" s="129" t="s">
        <v>7999</v>
      </c>
      <c r="C1718" s="129" t="s">
        <v>5616</v>
      </c>
    </row>
    <row r="1719" spans="1:3" ht="15" x14ac:dyDescent="0.25">
      <c r="A1719" s="130">
        <v>23678</v>
      </c>
      <c r="B1719" s="129" t="s">
        <v>8000</v>
      </c>
      <c r="C1719" s="129" t="s">
        <v>5616</v>
      </c>
    </row>
    <row r="1720" spans="1:3" ht="15" x14ac:dyDescent="0.25">
      <c r="A1720" s="130">
        <v>23679</v>
      </c>
      <c r="B1720" s="129" t="s">
        <v>8001</v>
      </c>
      <c r="C1720" s="129" t="s">
        <v>5616</v>
      </c>
    </row>
    <row r="1721" spans="1:3" ht="15" x14ac:dyDescent="0.25">
      <c r="A1721" s="130">
        <v>23680</v>
      </c>
      <c r="B1721" s="129" t="s">
        <v>2250</v>
      </c>
      <c r="C1721" s="129" t="s">
        <v>5616</v>
      </c>
    </row>
    <row r="1722" spans="1:3" ht="15" x14ac:dyDescent="0.25">
      <c r="A1722" s="130">
        <v>23681</v>
      </c>
      <c r="B1722" s="129" t="s">
        <v>2251</v>
      </c>
      <c r="C1722" s="129" t="s">
        <v>5616</v>
      </c>
    </row>
    <row r="1723" spans="1:3" ht="15" x14ac:dyDescent="0.25">
      <c r="A1723" s="130">
        <v>23682</v>
      </c>
      <c r="B1723" s="129" t="s">
        <v>2252</v>
      </c>
      <c r="C1723" s="129" t="s">
        <v>5616</v>
      </c>
    </row>
    <row r="1724" spans="1:3" ht="15" x14ac:dyDescent="0.25">
      <c r="A1724" s="130">
        <v>23683</v>
      </c>
      <c r="B1724" s="129" t="s">
        <v>2253</v>
      </c>
      <c r="C1724" s="129" t="s">
        <v>5616</v>
      </c>
    </row>
    <row r="1725" spans="1:3" ht="15" x14ac:dyDescent="0.25">
      <c r="A1725" s="130">
        <v>23684</v>
      </c>
      <c r="B1725" s="129" t="s">
        <v>8002</v>
      </c>
      <c r="C1725" s="129" t="s">
        <v>5616</v>
      </c>
    </row>
    <row r="1726" spans="1:3" ht="15" x14ac:dyDescent="0.25">
      <c r="A1726" s="130">
        <v>23685</v>
      </c>
      <c r="B1726" s="129" t="s">
        <v>8353</v>
      </c>
      <c r="C1726" s="129" t="s">
        <v>5616</v>
      </c>
    </row>
    <row r="1727" spans="1:3" ht="15" x14ac:dyDescent="0.25">
      <c r="A1727" s="130">
        <v>23686</v>
      </c>
      <c r="B1727" s="129" t="s">
        <v>8354</v>
      </c>
      <c r="C1727" s="129" t="s">
        <v>5616</v>
      </c>
    </row>
    <row r="1728" spans="1:3" ht="15" x14ac:dyDescent="0.25">
      <c r="A1728" s="130">
        <v>23687</v>
      </c>
      <c r="B1728" s="129" t="s">
        <v>8355</v>
      </c>
      <c r="C1728" s="129" t="s">
        <v>5616</v>
      </c>
    </row>
    <row r="1729" spans="1:3" ht="15" x14ac:dyDescent="0.25">
      <c r="A1729" s="130">
        <v>23688</v>
      </c>
      <c r="B1729" s="129" t="s">
        <v>8356</v>
      </c>
      <c r="C1729" s="129" t="s">
        <v>5616</v>
      </c>
    </row>
    <row r="1730" spans="1:3" ht="15" x14ac:dyDescent="0.25">
      <c r="A1730" s="130">
        <v>23689</v>
      </c>
      <c r="B1730" s="129" t="s">
        <v>8357</v>
      </c>
      <c r="C1730" s="129" t="s">
        <v>5616</v>
      </c>
    </row>
    <row r="1731" spans="1:3" ht="15" x14ac:dyDescent="0.25">
      <c r="A1731" s="130">
        <v>23690</v>
      </c>
      <c r="B1731" s="129" t="s">
        <v>8358</v>
      </c>
      <c r="C1731" s="129" t="s">
        <v>5616</v>
      </c>
    </row>
    <row r="1732" spans="1:3" ht="15" x14ac:dyDescent="0.25">
      <c r="A1732" s="130">
        <v>23691</v>
      </c>
      <c r="B1732" s="129" t="s">
        <v>8359</v>
      </c>
      <c r="C1732" s="129" t="s">
        <v>5616</v>
      </c>
    </row>
    <row r="1733" spans="1:3" ht="15" x14ac:dyDescent="0.25">
      <c r="A1733" s="130">
        <v>23692</v>
      </c>
      <c r="B1733" s="129" t="s">
        <v>8360</v>
      </c>
      <c r="C1733" s="129" t="s">
        <v>5616</v>
      </c>
    </row>
    <row r="1734" spans="1:3" ht="15" x14ac:dyDescent="0.25">
      <c r="A1734" s="130">
        <v>23693</v>
      </c>
      <c r="B1734" s="129" t="s">
        <v>8361</v>
      </c>
      <c r="C1734" s="129" t="s">
        <v>5616</v>
      </c>
    </row>
    <row r="1735" spans="1:3" ht="15" x14ac:dyDescent="0.25">
      <c r="A1735" s="130">
        <v>23694</v>
      </c>
      <c r="B1735" s="129" t="s">
        <v>8362</v>
      </c>
      <c r="C1735" s="129" t="s">
        <v>5616</v>
      </c>
    </row>
    <row r="1736" spans="1:3" ht="15" x14ac:dyDescent="0.25">
      <c r="A1736" s="130">
        <v>23695</v>
      </c>
      <c r="B1736" s="129" t="s">
        <v>8363</v>
      </c>
      <c r="C1736" s="129" t="s">
        <v>5616</v>
      </c>
    </row>
    <row r="1737" spans="1:3" ht="15" x14ac:dyDescent="0.25">
      <c r="A1737" s="130">
        <v>23696</v>
      </c>
      <c r="B1737" s="129" t="s">
        <v>8364</v>
      </c>
      <c r="C1737" s="129" t="s">
        <v>5616</v>
      </c>
    </row>
    <row r="1738" spans="1:3" ht="15" x14ac:dyDescent="0.25">
      <c r="A1738" s="130">
        <v>23697</v>
      </c>
      <c r="B1738" s="129" t="s">
        <v>8365</v>
      </c>
      <c r="C1738" s="129" t="s">
        <v>5616</v>
      </c>
    </row>
    <row r="1739" spans="1:3" ht="15" x14ac:dyDescent="0.25">
      <c r="A1739" s="130">
        <v>23698</v>
      </c>
      <c r="B1739" s="129" t="s">
        <v>8366</v>
      </c>
      <c r="C1739" s="129" t="s">
        <v>5616</v>
      </c>
    </row>
    <row r="1740" spans="1:3" ht="15" x14ac:dyDescent="0.25">
      <c r="A1740" s="130">
        <v>23699</v>
      </c>
      <c r="B1740" s="129" t="s">
        <v>8367</v>
      </c>
      <c r="C1740" s="129" t="s">
        <v>5616</v>
      </c>
    </row>
    <row r="1741" spans="1:3" ht="15" x14ac:dyDescent="0.25">
      <c r="A1741" s="130">
        <v>23701</v>
      </c>
      <c r="B1741" s="129" t="s">
        <v>8368</v>
      </c>
      <c r="C1741" s="129" t="s">
        <v>5616</v>
      </c>
    </row>
    <row r="1742" spans="1:3" ht="15" x14ac:dyDescent="0.25">
      <c r="A1742" s="130">
        <v>23808</v>
      </c>
      <c r="B1742" s="129" t="s">
        <v>2254</v>
      </c>
      <c r="C1742" s="129" t="s">
        <v>5616</v>
      </c>
    </row>
    <row r="1743" spans="1:3" ht="15" x14ac:dyDescent="0.25">
      <c r="A1743" s="130">
        <v>24220</v>
      </c>
      <c r="B1743" s="129" t="s">
        <v>5206</v>
      </c>
      <c r="C1743" s="129" t="s">
        <v>5616</v>
      </c>
    </row>
    <row r="1744" spans="1:3" ht="15" x14ac:dyDescent="0.25">
      <c r="A1744" s="130">
        <v>24221</v>
      </c>
      <c r="B1744" s="129" t="s">
        <v>2255</v>
      </c>
      <c r="C1744" s="129" t="s">
        <v>5616</v>
      </c>
    </row>
    <row r="1745" spans="1:3" ht="15" x14ac:dyDescent="0.25">
      <c r="A1745" s="130">
        <v>24223</v>
      </c>
      <c r="B1745" s="129" t="s">
        <v>6532</v>
      </c>
      <c r="C1745" s="129" t="s">
        <v>5616</v>
      </c>
    </row>
    <row r="1746" spans="1:3" ht="15" x14ac:dyDescent="0.25">
      <c r="A1746" s="130">
        <v>24224</v>
      </c>
      <c r="B1746" s="129" t="s">
        <v>6533</v>
      </c>
      <c r="C1746" s="129" t="s">
        <v>5616</v>
      </c>
    </row>
    <row r="1747" spans="1:3" ht="15" x14ac:dyDescent="0.25">
      <c r="A1747" s="130">
        <v>24289</v>
      </c>
      <c r="B1747" s="129" t="s">
        <v>2256</v>
      </c>
      <c r="C1747" s="129" t="s">
        <v>5616</v>
      </c>
    </row>
    <row r="1748" spans="1:3" ht="15" x14ac:dyDescent="0.25">
      <c r="A1748" s="130">
        <v>24290</v>
      </c>
      <c r="B1748" s="129" t="s">
        <v>5207</v>
      </c>
      <c r="C1748" s="129" t="s">
        <v>5616</v>
      </c>
    </row>
    <row r="1749" spans="1:3" ht="15" x14ac:dyDescent="0.25">
      <c r="A1749" s="130">
        <v>24291</v>
      </c>
      <c r="B1749" s="129" t="s">
        <v>2257</v>
      </c>
      <c r="C1749" s="129" t="s">
        <v>5616</v>
      </c>
    </row>
    <row r="1750" spans="1:3" ht="15" x14ac:dyDescent="0.25">
      <c r="A1750" s="130">
        <v>24292</v>
      </c>
      <c r="B1750" s="129" t="s">
        <v>5491</v>
      </c>
      <c r="C1750" s="129" t="s">
        <v>5616</v>
      </c>
    </row>
    <row r="1751" spans="1:3" ht="15" x14ac:dyDescent="0.25">
      <c r="A1751" s="130">
        <v>24318</v>
      </c>
      <c r="B1751" s="129" t="s">
        <v>5208</v>
      </c>
      <c r="C1751" s="129" t="s">
        <v>5616</v>
      </c>
    </row>
    <row r="1752" spans="1:3" ht="15" x14ac:dyDescent="0.25">
      <c r="A1752" s="130">
        <v>24339</v>
      </c>
      <c r="B1752" s="129" t="s">
        <v>2258</v>
      </c>
      <c r="C1752" s="129" t="s">
        <v>5616</v>
      </c>
    </row>
    <row r="1753" spans="1:3" ht="15" x14ac:dyDescent="0.25">
      <c r="A1753" s="130">
        <v>24340</v>
      </c>
      <c r="B1753" s="129" t="s">
        <v>4743</v>
      </c>
      <c r="C1753" s="129" t="s">
        <v>5616</v>
      </c>
    </row>
    <row r="1754" spans="1:3" ht="15" x14ac:dyDescent="0.25">
      <c r="A1754" s="130">
        <v>24341</v>
      </c>
      <c r="B1754" s="129" t="s">
        <v>4744</v>
      </c>
      <c r="C1754" s="129" t="s">
        <v>5616</v>
      </c>
    </row>
    <row r="1755" spans="1:3" ht="15" x14ac:dyDescent="0.25">
      <c r="A1755" s="130">
        <v>24342</v>
      </c>
      <c r="B1755" s="129" t="s">
        <v>4745</v>
      </c>
      <c r="C1755" s="129" t="s">
        <v>5616</v>
      </c>
    </row>
    <row r="1756" spans="1:3" ht="15" x14ac:dyDescent="0.25">
      <c r="A1756" s="130">
        <v>24343</v>
      </c>
      <c r="B1756" s="129" t="s">
        <v>4746</v>
      </c>
      <c r="C1756" s="129" t="s">
        <v>5616</v>
      </c>
    </row>
    <row r="1757" spans="1:3" ht="15" x14ac:dyDescent="0.25">
      <c r="A1757" s="130">
        <v>24344</v>
      </c>
      <c r="B1757" s="129" t="s">
        <v>4747</v>
      </c>
      <c r="C1757" s="129" t="s">
        <v>5616</v>
      </c>
    </row>
    <row r="1758" spans="1:3" ht="15" x14ac:dyDescent="0.25">
      <c r="A1758" s="130">
        <v>24345</v>
      </c>
      <c r="B1758" s="129" t="s">
        <v>5492</v>
      </c>
      <c r="C1758" s="129" t="s">
        <v>5616</v>
      </c>
    </row>
    <row r="1759" spans="1:3" ht="15" x14ac:dyDescent="0.25">
      <c r="A1759" s="130">
        <v>24346</v>
      </c>
      <c r="B1759" s="129" t="s">
        <v>2259</v>
      </c>
      <c r="C1759" s="129" t="s">
        <v>5616</v>
      </c>
    </row>
    <row r="1760" spans="1:3" ht="15" x14ac:dyDescent="0.25">
      <c r="A1760" s="130">
        <v>24347</v>
      </c>
      <c r="B1760" s="129" t="s">
        <v>6534</v>
      </c>
      <c r="C1760" s="129" t="s">
        <v>5616</v>
      </c>
    </row>
    <row r="1761" spans="1:3" ht="15" x14ac:dyDescent="0.25">
      <c r="A1761" s="130">
        <v>24348</v>
      </c>
      <c r="B1761" s="129" t="s">
        <v>2260</v>
      </c>
      <c r="C1761" s="129" t="s">
        <v>5616</v>
      </c>
    </row>
    <row r="1762" spans="1:3" ht="15" x14ac:dyDescent="0.25">
      <c r="A1762" s="130">
        <v>24349</v>
      </c>
      <c r="B1762" s="129" t="s">
        <v>2261</v>
      </c>
      <c r="C1762" s="129" t="s">
        <v>5616</v>
      </c>
    </row>
    <row r="1763" spans="1:3" ht="15" x14ac:dyDescent="0.25">
      <c r="A1763" s="130">
        <v>24350</v>
      </c>
      <c r="B1763" s="129" t="s">
        <v>2262</v>
      </c>
      <c r="C1763" s="129" t="s">
        <v>5616</v>
      </c>
    </row>
    <row r="1764" spans="1:3" ht="15" x14ac:dyDescent="0.25">
      <c r="A1764" s="130">
        <v>24351</v>
      </c>
      <c r="B1764" s="129" t="s">
        <v>6535</v>
      </c>
      <c r="C1764" s="129" t="s">
        <v>5616</v>
      </c>
    </row>
    <row r="1765" spans="1:3" ht="15" x14ac:dyDescent="0.25">
      <c r="A1765" s="130">
        <v>24352</v>
      </c>
      <c r="B1765" s="129" t="s">
        <v>6536</v>
      </c>
      <c r="C1765" s="129" t="s">
        <v>5616</v>
      </c>
    </row>
    <row r="1766" spans="1:3" ht="15" x14ac:dyDescent="0.25">
      <c r="A1766" s="130">
        <v>24353</v>
      </c>
      <c r="B1766" s="129" t="s">
        <v>8166</v>
      </c>
      <c r="C1766" s="129" t="s">
        <v>5616</v>
      </c>
    </row>
    <row r="1767" spans="1:3" ht="15" x14ac:dyDescent="0.25">
      <c r="A1767" s="130">
        <v>24450</v>
      </c>
      <c r="B1767" s="129" t="s">
        <v>2263</v>
      </c>
      <c r="C1767" s="129" t="s">
        <v>5616</v>
      </c>
    </row>
    <row r="1768" spans="1:3" ht="15" x14ac:dyDescent="0.25">
      <c r="A1768" s="130">
        <v>24500</v>
      </c>
      <c r="B1768" s="129" t="s">
        <v>5209</v>
      </c>
      <c r="C1768" s="129" t="s">
        <v>5616</v>
      </c>
    </row>
    <row r="1769" spans="1:3" ht="15" x14ac:dyDescent="0.25">
      <c r="A1769" s="130">
        <v>24511</v>
      </c>
      <c r="B1769" s="129" t="s">
        <v>2264</v>
      </c>
      <c r="C1769" s="129" t="s">
        <v>5616</v>
      </c>
    </row>
    <row r="1770" spans="1:3" ht="15" x14ac:dyDescent="0.25">
      <c r="A1770" s="130">
        <v>24512</v>
      </c>
      <c r="B1770" s="129" t="s">
        <v>2265</v>
      </c>
      <c r="C1770" s="129" t="s">
        <v>5616</v>
      </c>
    </row>
    <row r="1771" spans="1:3" ht="15" x14ac:dyDescent="0.25">
      <c r="A1771" s="130">
        <v>24514</v>
      </c>
      <c r="B1771" s="129" t="s">
        <v>2266</v>
      </c>
      <c r="C1771" s="129" t="s">
        <v>5616</v>
      </c>
    </row>
    <row r="1772" spans="1:3" ht="15" x14ac:dyDescent="0.25">
      <c r="A1772" s="130">
        <v>24531</v>
      </c>
      <c r="B1772" s="129" t="s">
        <v>2267</v>
      </c>
      <c r="C1772" s="129" t="s">
        <v>5616</v>
      </c>
    </row>
    <row r="1773" spans="1:3" ht="15" x14ac:dyDescent="0.25">
      <c r="A1773" s="130">
        <v>24555</v>
      </c>
      <c r="B1773" s="129" t="s">
        <v>2268</v>
      </c>
      <c r="C1773" s="129" t="s">
        <v>5616</v>
      </c>
    </row>
    <row r="1774" spans="1:3" ht="15" x14ac:dyDescent="0.25">
      <c r="A1774" s="130">
        <v>24556</v>
      </c>
      <c r="B1774" s="129" t="s">
        <v>6946</v>
      </c>
      <c r="C1774" s="129" t="s">
        <v>5616</v>
      </c>
    </row>
    <row r="1775" spans="1:3" ht="15" x14ac:dyDescent="0.25">
      <c r="A1775" s="130">
        <v>24693</v>
      </c>
      <c r="B1775" s="129" t="s">
        <v>2269</v>
      </c>
      <c r="C1775" s="129" t="s">
        <v>5616</v>
      </c>
    </row>
    <row r="1776" spans="1:3" ht="15" x14ac:dyDescent="0.25">
      <c r="A1776" s="130">
        <v>24809</v>
      </c>
      <c r="B1776" s="129" t="s">
        <v>2270</v>
      </c>
      <c r="C1776" s="129" t="s">
        <v>5616</v>
      </c>
    </row>
    <row r="1777" spans="1:3" ht="15" x14ac:dyDescent="0.25">
      <c r="A1777" s="130">
        <v>24810</v>
      </c>
      <c r="B1777" s="129" t="s">
        <v>5210</v>
      </c>
      <c r="C1777" s="129" t="s">
        <v>5616</v>
      </c>
    </row>
    <row r="1778" spans="1:3" ht="15" x14ac:dyDescent="0.25">
      <c r="A1778" s="130">
        <v>24916</v>
      </c>
      <c r="B1778" s="129" t="s">
        <v>5702</v>
      </c>
      <c r="C1778" s="129" t="s">
        <v>5616</v>
      </c>
    </row>
    <row r="1779" spans="1:3" ht="15" x14ac:dyDescent="0.25">
      <c r="A1779" s="130">
        <v>24917</v>
      </c>
      <c r="B1779" s="129" t="s">
        <v>8369</v>
      </c>
      <c r="C1779" s="129" t="s">
        <v>5616</v>
      </c>
    </row>
    <row r="1780" spans="1:3" ht="15" x14ac:dyDescent="0.25">
      <c r="A1780" s="130">
        <v>24918</v>
      </c>
      <c r="B1780" s="129" t="s">
        <v>2271</v>
      </c>
      <c r="C1780" s="129" t="s">
        <v>5616</v>
      </c>
    </row>
    <row r="1781" spans="1:3" ht="15" x14ac:dyDescent="0.25">
      <c r="A1781" s="130">
        <v>24919</v>
      </c>
      <c r="B1781" s="129" t="s">
        <v>2272</v>
      </c>
      <c r="C1781" s="129" t="s">
        <v>5616</v>
      </c>
    </row>
    <row r="1782" spans="1:3" ht="15" x14ac:dyDescent="0.25">
      <c r="A1782" s="130">
        <v>24920</v>
      </c>
      <c r="B1782" s="129" t="s">
        <v>2273</v>
      </c>
      <c r="C1782" s="129" t="s">
        <v>5616</v>
      </c>
    </row>
    <row r="1783" spans="1:3" ht="15" x14ac:dyDescent="0.25">
      <c r="A1783" s="130">
        <v>24923</v>
      </c>
      <c r="B1783" s="129" t="s">
        <v>5211</v>
      </c>
      <c r="C1783" s="129" t="s">
        <v>5616</v>
      </c>
    </row>
    <row r="1784" spans="1:3" ht="15" x14ac:dyDescent="0.25">
      <c r="A1784" s="130">
        <v>24924</v>
      </c>
      <c r="B1784" s="129" t="s">
        <v>2274</v>
      </c>
      <c r="C1784" s="129" t="s">
        <v>5616</v>
      </c>
    </row>
    <row r="1785" spans="1:3" ht="15" x14ac:dyDescent="0.25">
      <c r="A1785" s="130">
        <v>24996</v>
      </c>
      <c r="B1785" s="129" t="s">
        <v>8370</v>
      </c>
      <c r="C1785" s="129" t="s">
        <v>5616</v>
      </c>
    </row>
    <row r="1786" spans="1:3" ht="15" x14ac:dyDescent="0.25">
      <c r="A1786" s="130">
        <v>24997</v>
      </c>
      <c r="B1786" s="129" t="s">
        <v>6537</v>
      </c>
      <c r="C1786" s="129" t="s">
        <v>5616</v>
      </c>
    </row>
    <row r="1787" spans="1:3" ht="15" x14ac:dyDescent="0.25">
      <c r="A1787" s="130">
        <v>24998</v>
      </c>
      <c r="B1787" s="129" t="s">
        <v>2275</v>
      </c>
      <c r="C1787" s="129" t="s">
        <v>5616</v>
      </c>
    </row>
    <row r="1788" spans="1:3" ht="15" x14ac:dyDescent="0.25">
      <c r="A1788" s="130">
        <v>24999</v>
      </c>
      <c r="B1788" s="129" t="s">
        <v>2276</v>
      </c>
      <c r="C1788" s="129" t="s">
        <v>5616</v>
      </c>
    </row>
    <row r="1789" spans="1:3" ht="15" x14ac:dyDescent="0.25">
      <c r="A1789" s="130">
        <v>25186</v>
      </c>
      <c r="B1789" s="129" t="s">
        <v>2277</v>
      </c>
      <c r="C1789" s="129" t="s">
        <v>5616</v>
      </c>
    </row>
    <row r="1790" spans="1:3" ht="15" x14ac:dyDescent="0.25">
      <c r="A1790" s="130">
        <v>25205</v>
      </c>
      <c r="B1790" s="129" t="s">
        <v>2278</v>
      </c>
      <c r="C1790" s="129" t="s">
        <v>5616</v>
      </c>
    </row>
    <row r="1791" spans="1:3" ht="15" x14ac:dyDescent="0.25">
      <c r="A1791" s="130">
        <v>25207</v>
      </c>
      <c r="B1791" s="129" t="s">
        <v>5212</v>
      </c>
      <c r="C1791" s="129" t="s">
        <v>5616</v>
      </c>
    </row>
    <row r="1792" spans="1:3" ht="15" x14ac:dyDescent="0.25">
      <c r="A1792" s="130">
        <v>25208</v>
      </c>
      <c r="B1792" s="129" t="s">
        <v>5213</v>
      </c>
      <c r="C1792" s="129" t="s">
        <v>5616</v>
      </c>
    </row>
    <row r="1793" spans="1:3" ht="15" x14ac:dyDescent="0.25">
      <c r="A1793" s="130">
        <v>25211</v>
      </c>
      <c r="B1793" s="129" t="s">
        <v>5214</v>
      </c>
      <c r="C1793" s="129" t="s">
        <v>5616</v>
      </c>
    </row>
    <row r="1794" spans="1:3" ht="15" x14ac:dyDescent="0.25">
      <c r="A1794" s="130">
        <v>25212</v>
      </c>
      <c r="B1794" s="129" t="s">
        <v>5703</v>
      </c>
      <c r="C1794" s="129" t="s">
        <v>5616</v>
      </c>
    </row>
    <row r="1795" spans="1:3" ht="15" x14ac:dyDescent="0.25">
      <c r="A1795" s="130">
        <v>25334</v>
      </c>
      <c r="B1795" s="129" t="s">
        <v>3021</v>
      </c>
      <c r="C1795" s="129" t="s">
        <v>5616</v>
      </c>
    </row>
    <row r="1796" spans="1:3" ht="15" x14ac:dyDescent="0.25">
      <c r="A1796" s="130">
        <v>25337</v>
      </c>
      <c r="B1796" s="129" t="s">
        <v>3023</v>
      </c>
      <c r="C1796" s="129" t="s">
        <v>5616</v>
      </c>
    </row>
    <row r="1797" spans="1:3" ht="15" x14ac:dyDescent="0.25">
      <c r="A1797" s="130">
        <v>25341</v>
      </c>
      <c r="B1797" s="129" t="s">
        <v>3024</v>
      </c>
      <c r="C1797" s="129" t="s">
        <v>5616</v>
      </c>
    </row>
    <row r="1798" spans="1:3" ht="15" x14ac:dyDescent="0.25">
      <c r="A1798" s="130">
        <v>25342</v>
      </c>
      <c r="B1798" s="129" t="s">
        <v>6538</v>
      </c>
      <c r="C1798" s="129" t="s">
        <v>5616</v>
      </c>
    </row>
    <row r="1799" spans="1:3" ht="15" x14ac:dyDescent="0.25">
      <c r="A1799" s="130">
        <v>25343</v>
      </c>
      <c r="B1799" s="129" t="s">
        <v>6539</v>
      </c>
      <c r="C1799" s="129" t="s">
        <v>5616</v>
      </c>
    </row>
    <row r="1800" spans="1:3" ht="15" x14ac:dyDescent="0.25">
      <c r="A1800" s="130">
        <v>25344</v>
      </c>
      <c r="B1800" s="129" t="s">
        <v>5512</v>
      </c>
      <c r="C1800" s="129" t="s">
        <v>5616</v>
      </c>
    </row>
    <row r="1801" spans="1:3" ht="15" x14ac:dyDescent="0.25">
      <c r="A1801" s="130">
        <v>25355</v>
      </c>
      <c r="B1801" s="129" t="s">
        <v>2279</v>
      </c>
      <c r="C1801" s="129" t="s">
        <v>5616</v>
      </c>
    </row>
    <row r="1802" spans="1:3" ht="15" x14ac:dyDescent="0.25">
      <c r="A1802" s="130">
        <v>25357</v>
      </c>
      <c r="B1802" s="129" t="s">
        <v>3030</v>
      </c>
      <c r="C1802" s="129" t="s">
        <v>5616</v>
      </c>
    </row>
    <row r="1803" spans="1:3" ht="15" x14ac:dyDescent="0.25">
      <c r="A1803" s="130">
        <v>25358</v>
      </c>
      <c r="B1803" s="129" t="s">
        <v>3031</v>
      </c>
      <c r="C1803" s="129" t="s">
        <v>5616</v>
      </c>
    </row>
    <row r="1804" spans="1:3" ht="15" x14ac:dyDescent="0.25">
      <c r="A1804" s="130">
        <v>25500</v>
      </c>
      <c r="B1804" s="129" t="s">
        <v>6540</v>
      </c>
      <c r="C1804" s="129" t="s">
        <v>5616</v>
      </c>
    </row>
    <row r="1805" spans="1:3" ht="15" x14ac:dyDescent="0.25">
      <c r="A1805" s="130">
        <v>25580</v>
      </c>
      <c r="B1805" s="129" t="s">
        <v>2280</v>
      </c>
      <c r="C1805" s="129" t="s">
        <v>5616</v>
      </c>
    </row>
    <row r="1806" spans="1:3" ht="15" x14ac:dyDescent="0.25">
      <c r="A1806" s="130">
        <v>25601</v>
      </c>
      <c r="B1806" s="129" t="s">
        <v>2281</v>
      </c>
      <c r="C1806" s="129" t="s">
        <v>5616</v>
      </c>
    </row>
    <row r="1807" spans="1:3" ht="15" x14ac:dyDescent="0.25">
      <c r="A1807" s="130">
        <v>26000</v>
      </c>
      <c r="B1807" s="129" t="s">
        <v>2282</v>
      </c>
      <c r="C1807" s="129" t="s">
        <v>5616</v>
      </c>
    </row>
    <row r="1808" spans="1:3" ht="15" x14ac:dyDescent="0.25">
      <c r="A1808" s="130">
        <v>26001</v>
      </c>
      <c r="B1808" s="129" t="s">
        <v>2283</v>
      </c>
      <c r="C1808" s="129" t="s">
        <v>5616</v>
      </c>
    </row>
    <row r="1809" spans="1:3" ht="15" x14ac:dyDescent="0.25">
      <c r="A1809" s="130">
        <v>26002</v>
      </c>
      <c r="B1809" s="129" t="s">
        <v>2284</v>
      </c>
      <c r="C1809" s="129" t="s">
        <v>5616</v>
      </c>
    </row>
    <row r="1810" spans="1:3" ht="15" x14ac:dyDescent="0.25">
      <c r="A1810" s="130">
        <v>26005</v>
      </c>
      <c r="B1810" s="129" t="s">
        <v>2285</v>
      </c>
      <c r="C1810" s="129" t="s">
        <v>5616</v>
      </c>
    </row>
    <row r="1811" spans="1:3" ht="15" x14ac:dyDescent="0.25">
      <c r="A1811" s="130">
        <v>26006</v>
      </c>
      <c r="B1811" s="129" t="s">
        <v>2286</v>
      </c>
      <c r="C1811" s="129" t="s">
        <v>5616</v>
      </c>
    </row>
    <row r="1812" spans="1:3" ht="15" x14ac:dyDescent="0.25">
      <c r="A1812" s="130">
        <v>26007</v>
      </c>
      <c r="B1812" s="129" t="s">
        <v>2287</v>
      </c>
      <c r="C1812" s="129" t="s">
        <v>5616</v>
      </c>
    </row>
    <row r="1813" spans="1:3" ht="15" x14ac:dyDescent="0.25">
      <c r="A1813" s="130">
        <v>26008</v>
      </c>
      <c r="B1813" s="129" t="s">
        <v>2288</v>
      </c>
      <c r="C1813" s="129" t="s">
        <v>5616</v>
      </c>
    </row>
    <row r="1814" spans="1:3" ht="15" x14ac:dyDescent="0.25">
      <c r="A1814" s="130">
        <v>26010</v>
      </c>
      <c r="B1814" s="129" t="s">
        <v>2289</v>
      </c>
      <c r="C1814" s="129" t="s">
        <v>5616</v>
      </c>
    </row>
    <row r="1815" spans="1:3" ht="15" x14ac:dyDescent="0.25">
      <c r="A1815" s="130">
        <v>26012</v>
      </c>
      <c r="B1815" s="129" t="s">
        <v>2290</v>
      </c>
      <c r="C1815" s="129" t="s">
        <v>5616</v>
      </c>
    </row>
    <row r="1816" spans="1:3" ht="15" x14ac:dyDescent="0.25">
      <c r="A1816" s="130">
        <v>26014</v>
      </c>
      <c r="B1816" s="129" t="s">
        <v>2291</v>
      </c>
      <c r="C1816" s="129" t="s">
        <v>5616</v>
      </c>
    </row>
    <row r="1817" spans="1:3" ht="15" x14ac:dyDescent="0.25">
      <c r="A1817" s="130">
        <v>26015</v>
      </c>
      <c r="B1817" s="129" t="s">
        <v>2292</v>
      </c>
      <c r="C1817" s="129" t="s">
        <v>5616</v>
      </c>
    </row>
    <row r="1818" spans="1:3" ht="15" x14ac:dyDescent="0.25">
      <c r="A1818" s="130">
        <v>26016</v>
      </c>
      <c r="B1818" s="129" t="s">
        <v>4748</v>
      </c>
      <c r="C1818" s="129" t="s">
        <v>5616</v>
      </c>
    </row>
    <row r="1819" spans="1:3" ht="15" x14ac:dyDescent="0.25">
      <c r="A1819" s="130">
        <v>26180</v>
      </c>
      <c r="B1819" s="129" t="s">
        <v>2293</v>
      </c>
      <c r="C1819" s="129" t="s">
        <v>5616</v>
      </c>
    </row>
    <row r="1820" spans="1:3" ht="15" x14ac:dyDescent="0.25">
      <c r="A1820" s="130">
        <v>26181</v>
      </c>
      <c r="B1820" s="129" t="s">
        <v>5493</v>
      </c>
      <c r="C1820" s="129" t="s">
        <v>5616</v>
      </c>
    </row>
    <row r="1821" spans="1:3" ht="15" x14ac:dyDescent="0.25">
      <c r="A1821" s="130">
        <v>26182</v>
      </c>
      <c r="B1821" s="129" t="s">
        <v>2294</v>
      </c>
      <c r="C1821" s="129" t="s">
        <v>5616</v>
      </c>
    </row>
    <row r="1822" spans="1:3" ht="15" x14ac:dyDescent="0.25">
      <c r="A1822" s="130">
        <v>26183</v>
      </c>
      <c r="B1822" s="129" t="s">
        <v>7030</v>
      </c>
      <c r="C1822" s="129" t="s">
        <v>5616</v>
      </c>
    </row>
    <row r="1823" spans="1:3" ht="15" x14ac:dyDescent="0.25">
      <c r="A1823" s="130">
        <v>26184</v>
      </c>
      <c r="B1823" s="129" t="s">
        <v>8167</v>
      </c>
      <c r="C1823" s="129" t="s">
        <v>5616</v>
      </c>
    </row>
    <row r="1824" spans="1:3" ht="15" x14ac:dyDescent="0.25">
      <c r="A1824" s="130">
        <v>26186</v>
      </c>
      <c r="B1824" s="129" t="s">
        <v>2295</v>
      </c>
      <c r="C1824" s="129" t="s">
        <v>5616</v>
      </c>
    </row>
    <row r="1825" spans="1:3" ht="15" x14ac:dyDescent="0.25">
      <c r="A1825" s="130">
        <v>26188</v>
      </c>
      <c r="B1825" s="129" t="s">
        <v>2296</v>
      </c>
      <c r="C1825" s="129" t="s">
        <v>5616</v>
      </c>
    </row>
    <row r="1826" spans="1:3" ht="15" x14ac:dyDescent="0.25">
      <c r="A1826" s="130">
        <v>26190</v>
      </c>
      <c r="B1826" s="129" t="s">
        <v>2297</v>
      </c>
      <c r="C1826" s="129" t="s">
        <v>5616</v>
      </c>
    </row>
    <row r="1827" spans="1:3" ht="15" x14ac:dyDescent="0.25">
      <c r="A1827" s="130">
        <v>26191</v>
      </c>
      <c r="B1827" s="129" t="s">
        <v>7031</v>
      </c>
      <c r="C1827" s="129" t="s">
        <v>5616</v>
      </c>
    </row>
    <row r="1828" spans="1:3" ht="15" x14ac:dyDescent="0.25">
      <c r="A1828" s="130">
        <v>26398</v>
      </c>
      <c r="B1828" s="129" t="s">
        <v>2298</v>
      </c>
      <c r="C1828" s="129" t="s">
        <v>5616</v>
      </c>
    </row>
    <row r="1829" spans="1:3" ht="15" x14ac:dyDescent="0.25">
      <c r="A1829" s="130">
        <v>26601</v>
      </c>
      <c r="B1829" s="129" t="s">
        <v>2299</v>
      </c>
      <c r="C1829" s="129" t="s">
        <v>5616</v>
      </c>
    </row>
    <row r="1830" spans="1:3" ht="15" x14ac:dyDescent="0.25">
      <c r="A1830" s="130">
        <v>26602</v>
      </c>
      <c r="B1830" s="129" t="s">
        <v>2300</v>
      </c>
      <c r="C1830" s="129" t="s">
        <v>5616</v>
      </c>
    </row>
    <row r="1831" spans="1:3" ht="15" x14ac:dyDescent="0.25">
      <c r="A1831" s="130">
        <v>26603</v>
      </c>
      <c r="B1831" s="129" t="s">
        <v>2301</v>
      </c>
      <c r="C1831" s="129" t="s">
        <v>5616</v>
      </c>
    </row>
    <row r="1832" spans="1:3" ht="15" x14ac:dyDescent="0.25">
      <c r="A1832" s="130">
        <v>26604</v>
      </c>
      <c r="B1832" s="129" t="s">
        <v>2302</v>
      </c>
      <c r="C1832" s="129" t="s">
        <v>5616</v>
      </c>
    </row>
    <row r="1833" spans="1:3" ht="15" x14ac:dyDescent="0.25">
      <c r="A1833" s="130">
        <v>26605</v>
      </c>
      <c r="B1833" s="129" t="s">
        <v>5215</v>
      </c>
      <c r="C1833" s="129" t="s">
        <v>5616</v>
      </c>
    </row>
    <row r="1834" spans="1:3" ht="15" x14ac:dyDescent="0.25">
      <c r="A1834" s="130">
        <v>26606</v>
      </c>
      <c r="B1834" s="129" t="s">
        <v>2303</v>
      </c>
      <c r="C1834" s="129" t="s">
        <v>5616</v>
      </c>
    </row>
    <row r="1835" spans="1:3" ht="15" x14ac:dyDescent="0.25">
      <c r="A1835" s="130">
        <v>26607</v>
      </c>
      <c r="B1835" s="129" t="s">
        <v>2304</v>
      </c>
      <c r="C1835" s="129" t="s">
        <v>5616</v>
      </c>
    </row>
    <row r="1836" spans="1:3" ht="15" x14ac:dyDescent="0.25">
      <c r="A1836" s="130">
        <v>26608</v>
      </c>
      <c r="B1836" s="129" t="s">
        <v>2305</v>
      </c>
      <c r="C1836" s="129" t="s">
        <v>5616</v>
      </c>
    </row>
    <row r="1837" spans="1:3" ht="15" x14ac:dyDescent="0.25">
      <c r="A1837" s="130">
        <v>26610</v>
      </c>
      <c r="B1837" s="129" t="s">
        <v>2305</v>
      </c>
      <c r="C1837" s="129" t="s">
        <v>5616</v>
      </c>
    </row>
    <row r="1838" spans="1:3" ht="15" x14ac:dyDescent="0.25">
      <c r="A1838" s="130">
        <v>26680</v>
      </c>
      <c r="B1838" s="129" t="s">
        <v>2306</v>
      </c>
      <c r="C1838" s="129" t="s">
        <v>5616</v>
      </c>
    </row>
    <row r="1839" spans="1:3" ht="15" x14ac:dyDescent="0.25">
      <c r="A1839" s="130">
        <v>26682</v>
      </c>
      <c r="B1839" s="129" t="s">
        <v>2307</v>
      </c>
      <c r="C1839" s="129" t="s">
        <v>5616</v>
      </c>
    </row>
    <row r="1840" spans="1:3" ht="15" x14ac:dyDescent="0.25">
      <c r="A1840" s="130">
        <v>26684</v>
      </c>
      <c r="B1840" s="129" t="s">
        <v>5216</v>
      </c>
      <c r="C1840" s="129" t="s">
        <v>5616</v>
      </c>
    </row>
    <row r="1841" spans="1:3" ht="15" x14ac:dyDescent="0.25">
      <c r="A1841" s="130">
        <v>26685</v>
      </c>
      <c r="B1841" s="129" t="s">
        <v>5217</v>
      </c>
      <c r="C1841" s="129" t="s">
        <v>5616</v>
      </c>
    </row>
    <row r="1842" spans="1:3" ht="15" x14ac:dyDescent="0.25">
      <c r="A1842" s="130">
        <v>26686</v>
      </c>
      <c r="B1842" s="129" t="s">
        <v>5218</v>
      </c>
      <c r="C1842" s="129" t="s">
        <v>5616</v>
      </c>
    </row>
    <row r="1843" spans="1:3" ht="15" x14ac:dyDescent="0.25">
      <c r="A1843" s="130">
        <v>26688</v>
      </c>
      <c r="B1843" s="129" t="s">
        <v>2308</v>
      </c>
      <c r="C1843" s="129" t="s">
        <v>5616</v>
      </c>
    </row>
    <row r="1844" spans="1:3" ht="15" x14ac:dyDescent="0.25">
      <c r="A1844" s="130">
        <v>26689</v>
      </c>
      <c r="B1844" s="129" t="s">
        <v>8003</v>
      </c>
      <c r="C1844" s="129" t="s">
        <v>5616</v>
      </c>
    </row>
    <row r="1845" spans="1:3" ht="15" x14ac:dyDescent="0.25">
      <c r="A1845" s="130">
        <v>26900</v>
      </c>
      <c r="B1845" s="129" t="s">
        <v>2309</v>
      </c>
      <c r="C1845" s="129" t="s">
        <v>5616</v>
      </c>
    </row>
    <row r="1846" spans="1:3" ht="15" x14ac:dyDescent="0.25">
      <c r="A1846" s="130">
        <v>26901</v>
      </c>
      <c r="B1846" s="129" t="s">
        <v>2310</v>
      </c>
      <c r="C1846" s="129" t="s">
        <v>5616</v>
      </c>
    </row>
    <row r="1847" spans="1:3" ht="15" x14ac:dyDescent="0.25">
      <c r="A1847" s="130">
        <v>26903</v>
      </c>
      <c r="B1847" s="129" t="s">
        <v>2311</v>
      </c>
      <c r="C1847" s="129" t="s">
        <v>5616</v>
      </c>
    </row>
    <row r="1848" spans="1:3" ht="15" x14ac:dyDescent="0.25">
      <c r="A1848" s="130">
        <v>26906</v>
      </c>
      <c r="B1848" s="129" t="s">
        <v>5219</v>
      </c>
      <c r="C1848" s="129" t="s">
        <v>5616</v>
      </c>
    </row>
    <row r="1849" spans="1:3" ht="15" x14ac:dyDescent="0.25">
      <c r="A1849" s="130">
        <v>26914</v>
      </c>
      <c r="B1849" s="129" t="s">
        <v>5704</v>
      </c>
      <c r="C1849" s="129" t="s">
        <v>5616</v>
      </c>
    </row>
    <row r="1850" spans="1:3" ht="15" x14ac:dyDescent="0.25">
      <c r="A1850" s="130">
        <v>26915</v>
      </c>
      <c r="B1850" s="129" t="s">
        <v>2312</v>
      </c>
      <c r="C1850" s="129" t="s">
        <v>5616</v>
      </c>
    </row>
    <row r="1851" spans="1:3" ht="15" x14ac:dyDescent="0.25">
      <c r="A1851" s="130">
        <v>26918</v>
      </c>
      <c r="B1851" s="129" t="s">
        <v>2313</v>
      </c>
      <c r="C1851" s="129" t="s">
        <v>5616</v>
      </c>
    </row>
    <row r="1852" spans="1:3" ht="15" x14ac:dyDescent="0.25">
      <c r="A1852" s="130">
        <v>26919</v>
      </c>
      <c r="B1852" s="129" t="s">
        <v>2314</v>
      </c>
      <c r="C1852" s="129" t="s">
        <v>5616</v>
      </c>
    </row>
    <row r="1853" spans="1:3" ht="15" x14ac:dyDescent="0.25">
      <c r="A1853" s="130">
        <v>26921</v>
      </c>
      <c r="B1853" s="129" t="s">
        <v>5220</v>
      </c>
      <c r="C1853" s="129" t="s">
        <v>5616</v>
      </c>
    </row>
    <row r="1854" spans="1:3" ht="15" x14ac:dyDescent="0.25">
      <c r="A1854" s="130">
        <v>26923</v>
      </c>
      <c r="B1854" s="129" t="s">
        <v>5221</v>
      </c>
      <c r="C1854" s="129" t="s">
        <v>5616</v>
      </c>
    </row>
    <row r="1855" spans="1:3" ht="15" x14ac:dyDescent="0.25">
      <c r="A1855" s="130">
        <v>26924</v>
      </c>
      <c r="B1855" s="129" t="s">
        <v>5222</v>
      </c>
      <c r="C1855" s="129" t="s">
        <v>5616</v>
      </c>
    </row>
    <row r="1856" spans="1:3" ht="15" x14ac:dyDescent="0.25">
      <c r="A1856" s="130">
        <v>26926</v>
      </c>
      <c r="B1856" s="129" t="s">
        <v>2315</v>
      </c>
      <c r="C1856" s="129" t="s">
        <v>5616</v>
      </c>
    </row>
    <row r="1857" spans="1:3" ht="15" x14ac:dyDescent="0.25">
      <c r="A1857" s="130">
        <v>26927</v>
      </c>
      <c r="B1857" s="129" t="s">
        <v>6541</v>
      </c>
      <c r="C1857" s="129" t="s">
        <v>5616</v>
      </c>
    </row>
    <row r="1858" spans="1:3" ht="15" x14ac:dyDescent="0.25">
      <c r="A1858" s="130">
        <v>26928</v>
      </c>
      <c r="B1858" s="129" t="s">
        <v>2316</v>
      </c>
      <c r="C1858" s="129" t="s">
        <v>5616</v>
      </c>
    </row>
    <row r="1859" spans="1:3" ht="15" x14ac:dyDescent="0.25">
      <c r="A1859" s="130">
        <v>27098</v>
      </c>
      <c r="B1859" s="129" t="s">
        <v>8371</v>
      </c>
      <c r="C1859" s="129" t="s">
        <v>5616</v>
      </c>
    </row>
    <row r="1860" spans="1:3" ht="15" x14ac:dyDescent="0.25">
      <c r="A1860" s="130">
        <v>27099</v>
      </c>
      <c r="B1860" s="129" t="s">
        <v>8372</v>
      </c>
      <c r="C1860" s="129" t="s">
        <v>5616</v>
      </c>
    </row>
    <row r="1861" spans="1:3" ht="15" x14ac:dyDescent="0.25">
      <c r="A1861" s="130">
        <v>27100</v>
      </c>
      <c r="B1861" s="129" t="s">
        <v>5705</v>
      </c>
      <c r="C1861" s="129" t="s">
        <v>5616</v>
      </c>
    </row>
    <row r="1862" spans="1:3" ht="15" x14ac:dyDescent="0.25">
      <c r="A1862" s="130">
        <v>27102</v>
      </c>
      <c r="B1862" s="129" t="s">
        <v>2317</v>
      </c>
      <c r="C1862" s="129" t="s">
        <v>5616</v>
      </c>
    </row>
    <row r="1863" spans="1:3" ht="15" x14ac:dyDescent="0.25">
      <c r="A1863" s="130">
        <v>27103</v>
      </c>
      <c r="B1863" s="129" t="s">
        <v>5706</v>
      </c>
      <c r="C1863" s="129" t="s">
        <v>5616</v>
      </c>
    </row>
    <row r="1864" spans="1:3" ht="15" x14ac:dyDescent="0.25">
      <c r="A1864" s="130">
        <v>27104</v>
      </c>
      <c r="B1864" s="129" t="s">
        <v>6542</v>
      </c>
      <c r="C1864" s="129" t="s">
        <v>5616</v>
      </c>
    </row>
    <row r="1865" spans="1:3" ht="15" x14ac:dyDescent="0.25">
      <c r="A1865" s="130">
        <v>27106</v>
      </c>
      <c r="B1865" s="129" t="s">
        <v>6947</v>
      </c>
      <c r="C1865" s="129" t="s">
        <v>5616</v>
      </c>
    </row>
    <row r="1866" spans="1:3" ht="15" x14ac:dyDescent="0.25">
      <c r="A1866" s="130">
        <v>27108</v>
      </c>
      <c r="B1866" s="129" t="s">
        <v>5707</v>
      </c>
      <c r="C1866" s="129" t="s">
        <v>5616</v>
      </c>
    </row>
    <row r="1867" spans="1:3" ht="15" x14ac:dyDescent="0.25">
      <c r="A1867" s="130">
        <v>27113</v>
      </c>
      <c r="B1867" s="129" t="s">
        <v>2318</v>
      </c>
      <c r="C1867" s="129" t="s">
        <v>5616</v>
      </c>
    </row>
    <row r="1868" spans="1:3" ht="15" x14ac:dyDescent="0.25">
      <c r="A1868" s="130">
        <v>27114</v>
      </c>
      <c r="B1868" s="129" t="s">
        <v>4749</v>
      </c>
      <c r="C1868" s="129" t="s">
        <v>5616</v>
      </c>
    </row>
    <row r="1869" spans="1:3" ht="15" x14ac:dyDescent="0.25">
      <c r="A1869" s="130">
        <v>27117</v>
      </c>
      <c r="B1869" s="129" t="s">
        <v>4532</v>
      </c>
      <c r="C1869" s="129" t="s">
        <v>5616</v>
      </c>
    </row>
    <row r="1870" spans="1:3" ht="15" x14ac:dyDescent="0.25">
      <c r="A1870" s="130">
        <v>27118</v>
      </c>
      <c r="B1870" s="129" t="s">
        <v>6543</v>
      </c>
      <c r="C1870" s="129" t="s">
        <v>5616</v>
      </c>
    </row>
    <row r="1871" spans="1:3" ht="15" x14ac:dyDescent="0.25">
      <c r="A1871" s="130">
        <v>27119</v>
      </c>
      <c r="B1871" s="129" t="s">
        <v>6544</v>
      </c>
      <c r="C1871" s="129" t="s">
        <v>5616</v>
      </c>
    </row>
    <row r="1872" spans="1:3" ht="15" x14ac:dyDescent="0.25">
      <c r="A1872" s="130">
        <v>27121</v>
      </c>
      <c r="B1872" s="129" t="s">
        <v>6545</v>
      </c>
      <c r="C1872" s="129" t="s">
        <v>5616</v>
      </c>
    </row>
    <row r="1873" spans="1:3" ht="15" x14ac:dyDescent="0.25">
      <c r="A1873" s="130">
        <v>27124</v>
      </c>
      <c r="B1873" s="129" t="s">
        <v>4750</v>
      </c>
      <c r="C1873" s="129" t="s">
        <v>5616</v>
      </c>
    </row>
    <row r="1874" spans="1:3" ht="15" x14ac:dyDescent="0.25">
      <c r="A1874" s="130">
        <v>27125</v>
      </c>
      <c r="B1874" s="129" t="s">
        <v>6546</v>
      </c>
      <c r="C1874" s="129" t="s">
        <v>5616</v>
      </c>
    </row>
    <row r="1875" spans="1:3" ht="15" x14ac:dyDescent="0.25">
      <c r="A1875" s="130">
        <v>27126</v>
      </c>
      <c r="B1875" s="129" t="s">
        <v>6547</v>
      </c>
      <c r="C1875" s="129" t="s">
        <v>5616</v>
      </c>
    </row>
    <row r="1876" spans="1:3" ht="15" x14ac:dyDescent="0.25">
      <c r="A1876" s="130">
        <v>27127</v>
      </c>
      <c r="B1876" s="129" t="s">
        <v>6548</v>
      </c>
      <c r="C1876" s="129" t="s">
        <v>5616</v>
      </c>
    </row>
    <row r="1877" spans="1:3" ht="15" x14ac:dyDescent="0.25">
      <c r="A1877" s="130">
        <v>27128</v>
      </c>
      <c r="B1877" s="129" t="s">
        <v>6549</v>
      </c>
      <c r="C1877" s="129" t="s">
        <v>5616</v>
      </c>
    </row>
    <row r="1878" spans="1:3" ht="15" x14ac:dyDescent="0.25">
      <c r="A1878" s="130">
        <v>27131</v>
      </c>
      <c r="B1878" s="129" t="s">
        <v>2319</v>
      </c>
      <c r="C1878" s="129" t="s">
        <v>5616</v>
      </c>
    </row>
    <row r="1879" spans="1:3" ht="15" x14ac:dyDescent="0.25">
      <c r="A1879" s="130">
        <v>27132</v>
      </c>
      <c r="B1879" s="129" t="s">
        <v>2320</v>
      </c>
      <c r="C1879" s="129" t="s">
        <v>5616</v>
      </c>
    </row>
    <row r="1880" spans="1:3" ht="15" x14ac:dyDescent="0.25">
      <c r="A1880" s="130">
        <v>27135</v>
      </c>
      <c r="B1880" s="129" t="s">
        <v>2321</v>
      </c>
      <c r="C1880" s="129" t="s">
        <v>5616</v>
      </c>
    </row>
    <row r="1881" spans="1:3" ht="15" x14ac:dyDescent="0.25">
      <c r="A1881" s="130">
        <v>27137</v>
      </c>
      <c r="B1881" s="129" t="s">
        <v>2322</v>
      </c>
      <c r="C1881" s="129" t="s">
        <v>5616</v>
      </c>
    </row>
    <row r="1882" spans="1:3" ht="15" x14ac:dyDescent="0.25">
      <c r="A1882" s="130">
        <v>27138</v>
      </c>
      <c r="B1882" s="129" t="s">
        <v>2323</v>
      </c>
      <c r="C1882" s="129" t="s">
        <v>5616</v>
      </c>
    </row>
    <row r="1883" spans="1:3" ht="15" x14ac:dyDescent="0.25">
      <c r="A1883" s="130">
        <v>27141</v>
      </c>
      <c r="B1883" s="129" t="s">
        <v>2324</v>
      </c>
      <c r="C1883" s="129" t="s">
        <v>5616</v>
      </c>
    </row>
    <row r="1884" spans="1:3" ht="15" x14ac:dyDescent="0.25">
      <c r="A1884" s="130">
        <v>27143</v>
      </c>
      <c r="B1884" s="129" t="s">
        <v>2325</v>
      </c>
      <c r="C1884" s="129" t="s">
        <v>5616</v>
      </c>
    </row>
    <row r="1885" spans="1:3" ht="15" x14ac:dyDescent="0.25">
      <c r="A1885" s="130">
        <v>27144</v>
      </c>
      <c r="B1885" s="129" t="s">
        <v>5223</v>
      </c>
      <c r="C1885" s="129" t="s">
        <v>5616</v>
      </c>
    </row>
    <row r="1886" spans="1:3" ht="15" x14ac:dyDescent="0.25">
      <c r="A1886" s="130">
        <v>27145</v>
      </c>
      <c r="B1886" s="129" t="s">
        <v>2326</v>
      </c>
      <c r="C1886" s="129" t="s">
        <v>5616</v>
      </c>
    </row>
    <row r="1887" spans="1:3" ht="15" x14ac:dyDescent="0.25">
      <c r="A1887" s="130">
        <v>27146</v>
      </c>
      <c r="B1887" s="129" t="s">
        <v>2327</v>
      </c>
      <c r="C1887" s="129" t="s">
        <v>5616</v>
      </c>
    </row>
    <row r="1888" spans="1:3" ht="15" x14ac:dyDescent="0.25">
      <c r="A1888" s="130">
        <v>27147</v>
      </c>
      <c r="B1888" s="129" t="s">
        <v>7032</v>
      </c>
      <c r="C1888" s="129" t="s">
        <v>5616</v>
      </c>
    </row>
    <row r="1889" spans="1:3" ht="15" x14ac:dyDescent="0.25">
      <c r="A1889" s="130">
        <v>27148</v>
      </c>
      <c r="B1889" s="129" t="s">
        <v>8004</v>
      </c>
      <c r="C1889" s="129" t="s">
        <v>5616</v>
      </c>
    </row>
    <row r="1890" spans="1:3" ht="15" x14ac:dyDescent="0.25">
      <c r="A1890" s="130">
        <v>27149</v>
      </c>
      <c r="B1890" s="129" t="s">
        <v>8373</v>
      </c>
      <c r="C1890" s="129" t="s">
        <v>5616</v>
      </c>
    </row>
    <row r="1891" spans="1:3" ht="15" x14ac:dyDescent="0.25">
      <c r="A1891" s="130">
        <v>27151</v>
      </c>
      <c r="B1891" s="129" t="s">
        <v>2328</v>
      </c>
      <c r="C1891" s="129" t="s">
        <v>5616</v>
      </c>
    </row>
    <row r="1892" spans="1:3" ht="15" x14ac:dyDescent="0.25">
      <c r="A1892" s="130">
        <v>27152</v>
      </c>
      <c r="B1892" s="129" t="s">
        <v>2329</v>
      </c>
      <c r="C1892" s="129" t="s">
        <v>5616</v>
      </c>
    </row>
    <row r="1893" spans="1:3" ht="15" x14ac:dyDescent="0.25">
      <c r="A1893" s="130">
        <v>27154</v>
      </c>
      <c r="B1893" s="129" t="s">
        <v>7033</v>
      </c>
      <c r="C1893" s="129" t="s">
        <v>5616</v>
      </c>
    </row>
    <row r="1894" spans="1:3" ht="15" x14ac:dyDescent="0.25">
      <c r="A1894" s="130">
        <v>27157</v>
      </c>
      <c r="B1894" s="129" t="s">
        <v>2330</v>
      </c>
      <c r="C1894" s="129" t="s">
        <v>5616</v>
      </c>
    </row>
    <row r="1895" spans="1:3" ht="15" x14ac:dyDescent="0.25">
      <c r="A1895" s="130">
        <v>27158</v>
      </c>
      <c r="B1895" s="129" t="s">
        <v>2331</v>
      </c>
      <c r="C1895" s="129" t="s">
        <v>5616</v>
      </c>
    </row>
    <row r="1896" spans="1:3" ht="15" x14ac:dyDescent="0.25">
      <c r="A1896" s="130">
        <v>27159</v>
      </c>
      <c r="B1896" s="129" t="s">
        <v>6948</v>
      </c>
      <c r="C1896" s="129" t="s">
        <v>5616</v>
      </c>
    </row>
    <row r="1897" spans="1:3" ht="15" x14ac:dyDescent="0.25">
      <c r="A1897" s="130">
        <v>27160</v>
      </c>
      <c r="B1897" s="129" t="s">
        <v>2332</v>
      </c>
      <c r="C1897" s="129" t="s">
        <v>5616</v>
      </c>
    </row>
    <row r="1898" spans="1:3" ht="15" x14ac:dyDescent="0.25">
      <c r="A1898" s="130">
        <v>27168</v>
      </c>
      <c r="B1898" s="129" t="s">
        <v>2333</v>
      </c>
      <c r="C1898" s="129" t="s">
        <v>5616</v>
      </c>
    </row>
    <row r="1899" spans="1:3" ht="15" x14ac:dyDescent="0.25">
      <c r="A1899" s="130">
        <v>27169</v>
      </c>
      <c r="B1899" s="129" t="s">
        <v>8374</v>
      </c>
      <c r="C1899" s="129" t="s">
        <v>5616</v>
      </c>
    </row>
    <row r="1900" spans="1:3" ht="15" x14ac:dyDescent="0.25">
      <c r="A1900" s="130">
        <v>27171</v>
      </c>
      <c r="B1900" s="129" t="s">
        <v>2334</v>
      </c>
      <c r="C1900" s="129" t="s">
        <v>5616</v>
      </c>
    </row>
    <row r="1901" spans="1:3" ht="15" x14ac:dyDescent="0.25">
      <c r="A1901" s="130">
        <v>27172</v>
      </c>
      <c r="B1901" s="129" t="s">
        <v>5708</v>
      </c>
      <c r="C1901" s="129" t="s">
        <v>5616</v>
      </c>
    </row>
    <row r="1902" spans="1:3" ht="15" x14ac:dyDescent="0.25">
      <c r="A1902" s="130">
        <v>27174</v>
      </c>
      <c r="B1902" s="129" t="s">
        <v>2335</v>
      </c>
      <c r="C1902" s="129" t="s">
        <v>5616</v>
      </c>
    </row>
    <row r="1903" spans="1:3" ht="15" x14ac:dyDescent="0.25">
      <c r="A1903" s="130">
        <v>27175</v>
      </c>
      <c r="B1903" s="129" t="s">
        <v>2336</v>
      </c>
      <c r="C1903" s="129" t="s">
        <v>5616</v>
      </c>
    </row>
    <row r="1904" spans="1:3" ht="15" x14ac:dyDescent="0.25">
      <c r="A1904" s="130">
        <v>27178</v>
      </c>
      <c r="B1904" s="129" t="s">
        <v>2337</v>
      </c>
      <c r="C1904" s="129" t="s">
        <v>5616</v>
      </c>
    </row>
    <row r="1905" spans="1:3" ht="15" x14ac:dyDescent="0.25">
      <c r="A1905" s="130">
        <v>27179</v>
      </c>
      <c r="B1905" s="129" t="s">
        <v>2338</v>
      </c>
      <c r="C1905" s="129" t="s">
        <v>5616</v>
      </c>
    </row>
    <row r="1906" spans="1:3" ht="15" x14ac:dyDescent="0.25">
      <c r="A1906" s="130">
        <v>27180</v>
      </c>
      <c r="B1906" s="129" t="s">
        <v>2339</v>
      </c>
      <c r="C1906" s="129" t="s">
        <v>5616</v>
      </c>
    </row>
    <row r="1907" spans="1:3" ht="15" x14ac:dyDescent="0.25">
      <c r="A1907" s="130">
        <v>27181</v>
      </c>
      <c r="B1907" s="129" t="s">
        <v>2340</v>
      </c>
      <c r="C1907" s="129" t="s">
        <v>5616</v>
      </c>
    </row>
    <row r="1908" spans="1:3" ht="15" x14ac:dyDescent="0.25">
      <c r="A1908" s="130">
        <v>27182</v>
      </c>
      <c r="B1908" s="129" t="s">
        <v>2341</v>
      </c>
      <c r="C1908" s="129" t="s">
        <v>5616</v>
      </c>
    </row>
    <row r="1909" spans="1:3" ht="15" x14ac:dyDescent="0.25">
      <c r="A1909" s="130">
        <v>27183</v>
      </c>
      <c r="B1909" s="129" t="s">
        <v>5224</v>
      </c>
      <c r="C1909" s="129" t="s">
        <v>5616</v>
      </c>
    </row>
    <row r="1910" spans="1:3" ht="15" x14ac:dyDescent="0.25">
      <c r="A1910" s="130">
        <v>27185</v>
      </c>
      <c r="B1910" s="129" t="s">
        <v>2342</v>
      </c>
      <c r="C1910" s="129" t="s">
        <v>5616</v>
      </c>
    </row>
    <row r="1911" spans="1:3" ht="15" x14ac:dyDescent="0.25">
      <c r="A1911" s="130">
        <v>27187</v>
      </c>
      <c r="B1911" s="129" t="s">
        <v>2343</v>
      </c>
      <c r="C1911" s="129" t="s">
        <v>5616</v>
      </c>
    </row>
    <row r="1912" spans="1:3" ht="15" x14ac:dyDescent="0.25">
      <c r="A1912" s="130">
        <v>27189</v>
      </c>
      <c r="B1912" s="129" t="s">
        <v>2344</v>
      </c>
      <c r="C1912" s="129" t="s">
        <v>5616</v>
      </c>
    </row>
    <row r="1913" spans="1:3" ht="15" x14ac:dyDescent="0.25">
      <c r="A1913" s="130">
        <v>27190</v>
      </c>
      <c r="B1913" s="129" t="s">
        <v>2345</v>
      </c>
      <c r="C1913" s="129" t="s">
        <v>5616</v>
      </c>
    </row>
    <row r="1914" spans="1:3" ht="15" x14ac:dyDescent="0.25">
      <c r="A1914" s="130">
        <v>27191</v>
      </c>
      <c r="B1914" s="129" t="s">
        <v>2346</v>
      </c>
      <c r="C1914" s="129" t="s">
        <v>5616</v>
      </c>
    </row>
    <row r="1915" spans="1:3" ht="15" x14ac:dyDescent="0.25">
      <c r="A1915" s="130">
        <v>27192</v>
      </c>
      <c r="B1915" s="129" t="s">
        <v>5225</v>
      </c>
      <c r="C1915" s="129" t="s">
        <v>5616</v>
      </c>
    </row>
    <row r="1916" spans="1:3" ht="15" x14ac:dyDescent="0.25">
      <c r="A1916" s="130">
        <v>27193</v>
      </c>
      <c r="B1916" s="129" t="s">
        <v>5226</v>
      </c>
      <c r="C1916" s="129" t="s">
        <v>5616</v>
      </c>
    </row>
    <row r="1917" spans="1:3" ht="15" x14ac:dyDescent="0.25">
      <c r="A1917" s="130">
        <v>27194</v>
      </c>
      <c r="B1917" s="129" t="s">
        <v>5227</v>
      </c>
      <c r="C1917" s="129" t="s">
        <v>5616</v>
      </c>
    </row>
    <row r="1918" spans="1:3" ht="15" x14ac:dyDescent="0.25">
      <c r="A1918" s="130">
        <v>27195</v>
      </c>
      <c r="B1918" s="129" t="s">
        <v>2347</v>
      </c>
      <c r="C1918" s="129" t="s">
        <v>5616</v>
      </c>
    </row>
    <row r="1919" spans="1:3" ht="15" x14ac:dyDescent="0.25">
      <c r="A1919" s="130">
        <v>27196</v>
      </c>
      <c r="B1919" s="129" t="s">
        <v>4751</v>
      </c>
      <c r="C1919" s="129" t="s">
        <v>5616</v>
      </c>
    </row>
    <row r="1920" spans="1:3" ht="15" x14ac:dyDescent="0.25">
      <c r="A1920" s="130">
        <v>27197</v>
      </c>
      <c r="B1920" s="129" t="s">
        <v>4752</v>
      </c>
      <c r="C1920" s="129" t="s">
        <v>5616</v>
      </c>
    </row>
    <row r="1921" spans="1:3" ht="15" x14ac:dyDescent="0.25">
      <c r="A1921" s="130">
        <v>27198</v>
      </c>
      <c r="B1921" s="129" t="s">
        <v>5494</v>
      </c>
      <c r="C1921" s="129" t="s">
        <v>5616</v>
      </c>
    </row>
    <row r="1922" spans="1:3" ht="15" x14ac:dyDescent="0.25">
      <c r="A1922" s="130">
        <v>27199</v>
      </c>
      <c r="B1922" s="129" t="s">
        <v>5709</v>
      </c>
      <c r="C1922" s="129" t="s">
        <v>5616</v>
      </c>
    </row>
    <row r="1923" spans="1:3" ht="15" x14ac:dyDescent="0.25">
      <c r="A1923" s="130">
        <v>27238</v>
      </c>
      <c r="B1923" s="129" t="s">
        <v>2348</v>
      </c>
      <c r="C1923" s="129" t="s">
        <v>5616</v>
      </c>
    </row>
    <row r="1924" spans="1:3" ht="15" x14ac:dyDescent="0.25">
      <c r="A1924" s="130">
        <v>27576</v>
      </c>
      <c r="B1924" s="129" t="s">
        <v>5228</v>
      </c>
      <c r="C1924" s="129" t="s">
        <v>5616</v>
      </c>
    </row>
    <row r="1925" spans="1:3" ht="15" x14ac:dyDescent="0.25">
      <c r="A1925" s="130">
        <v>27712</v>
      </c>
      <c r="B1925" s="129" t="s">
        <v>2349</v>
      </c>
      <c r="C1925" s="129" t="s">
        <v>5616</v>
      </c>
    </row>
    <row r="1926" spans="1:3" ht="15" x14ac:dyDescent="0.25">
      <c r="A1926" s="130">
        <v>27713</v>
      </c>
      <c r="B1926" s="129" t="s">
        <v>2350</v>
      </c>
      <c r="C1926" s="129" t="s">
        <v>5616</v>
      </c>
    </row>
    <row r="1927" spans="1:3" ht="15" x14ac:dyDescent="0.25">
      <c r="A1927" s="130">
        <v>27744</v>
      </c>
      <c r="B1927" s="129" t="s">
        <v>6550</v>
      </c>
      <c r="C1927" s="129" t="s">
        <v>5616</v>
      </c>
    </row>
    <row r="1928" spans="1:3" ht="15" x14ac:dyDescent="0.25">
      <c r="A1928" s="130">
        <v>27745</v>
      </c>
      <c r="B1928" s="129" t="s">
        <v>6551</v>
      </c>
      <c r="C1928" s="129" t="s">
        <v>5616</v>
      </c>
    </row>
    <row r="1929" spans="1:3" ht="15" x14ac:dyDescent="0.25">
      <c r="A1929" s="130">
        <v>27746</v>
      </c>
      <c r="B1929" s="129" t="s">
        <v>6552</v>
      </c>
      <c r="C1929" s="129" t="s">
        <v>5616</v>
      </c>
    </row>
    <row r="1930" spans="1:3" ht="15" x14ac:dyDescent="0.25">
      <c r="A1930" s="130">
        <v>27747</v>
      </c>
      <c r="B1930" s="129" t="s">
        <v>6553</v>
      </c>
      <c r="C1930" s="129" t="s">
        <v>5616</v>
      </c>
    </row>
    <row r="1931" spans="1:3" ht="15" x14ac:dyDescent="0.25">
      <c r="A1931" s="130">
        <v>27748</v>
      </c>
      <c r="B1931" s="129" t="s">
        <v>6554</v>
      </c>
      <c r="C1931" s="129" t="s">
        <v>5616</v>
      </c>
    </row>
    <row r="1932" spans="1:3" ht="15" x14ac:dyDescent="0.25">
      <c r="A1932" s="130">
        <v>27816</v>
      </c>
      <c r="B1932" s="129" t="s">
        <v>2351</v>
      </c>
      <c r="C1932" s="129" t="s">
        <v>5616</v>
      </c>
    </row>
    <row r="1933" spans="1:3" ht="15" x14ac:dyDescent="0.25">
      <c r="A1933" s="130">
        <v>27820</v>
      </c>
      <c r="B1933" s="129" t="s">
        <v>2352</v>
      </c>
      <c r="C1933" s="129" t="s">
        <v>5616</v>
      </c>
    </row>
    <row r="1934" spans="1:3" ht="15" x14ac:dyDescent="0.25">
      <c r="A1934" s="130">
        <v>28000</v>
      </c>
      <c r="B1934" s="129" t="s">
        <v>5229</v>
      </c>
      <c r="C1934" s="129" t="s">
        <v>5616</v>
      </c>
    </row>
    <row r="1935" spans="1:3" ht="15" x14ac:dyDescent="0.25">
      <c r="A1935" s="130">
        <v>28006</v>
      </c>
      <c r="B1935" s="129" t="s">
        <v>2353</v>
      </c>
      <c r="C1935" s="129" t="s">
        <v>5616</v>
      </c>
    </row>
    <row r="1936" spans="1:3" ht="15" x14ac:dyDescent="0.25">
      <c r="A1936" s="130">
        <v>28033</v>
      </c>
      <c r="B1936" s="129" t="s">
        <v>2354</v>
      </c>
      <c r="C1936" s="129" t="s">
        <v>5557</v>
      </c>
    </row>
    <row r="1937" spans="1:3" ht="15" x14ac:dyDescent="0.25">
      <c r="A1937" s="130">
        <v>28052</v>
      </c>
      <c r="B1937" s="129" t="s">
        <v>2355</v>
      </c>
      <c r="C1937" s="129" t="s">
        <v>5616</v>
      </c>
    </row>
    <row r="1938" spans="1:3" ht="15" x14ac:dyDescent="0.25">
      <c r="A1938" s="130">
        <v>28053</v>
      </c>
      <c r="B1938" s="129" t="s">
        <v>5230</v>
      </c>
      <c r="C1938" s="129" t="s">
        <v>5616</v>
      </c>
    </row>
    <row r="1939" spans="1:3" ht="15" x14ac:dyDescent="0.25">
      <c r="A1939" s="130">
        <v>28066</v>
      </c>
      <c r="B1939" s="129" t="s">
        <v>4533</v>
      </c>
      <c r="C1939" s="129" t="s">
        <v>5557</v>
      </c>
    </row>
    <row r="1940" spans="1:3" ht="15" x14ac:dyDescent="0.25">
      <c r="A1940" s="130">
        <v>28088</v>
      </c>
      <c r="B1940" s="129" t="s">
        <v>8005</v>
      </c>
      <c r="C1940" s="129" t="s">
        <v>5557</v>
      </c>
    </row>
    <row r="1941" spans="1:3" ht="15" x14ac:dyDescent="0.25">
      <c r="A1941" s="130">
        <v>28127</v>
      </c>
      <c r="B1941" s="129" t="s">
        <v>2356</v>
      </c>
      <c r="C1941" s="129" t="s">
        <v>5616</v>
      </c>
    </row>
    <row r="1942" spans="1:3" ht="15" x14ac:dyDescent="0.25">
      <c r="A1942" s="130">
        <v>28134</v>
      </c>
      <c r="B1942" s="129" t="s">
        <v>2357</v>
      </c>
      <c r="C1942" s="129" t="s">
        <v>5616</v>
      </c>
    </row>
    <row r="1943" spans="1:3" ht="15" x14ac:dyDescent="0.25">
      <c r="A1943" s="130">
        <v>28136</v>
      </c>
      <c r="B1943" s="129" t="s">
        <v>2358</v>
      </c>
      <c r="C1943" s="129" t="s">
        <v>5616</v>
      </c>
    </row>
    <row r="1944" spans="1:3" ht="15" x14ac:dyDescent="0.25">
      <c r="A1944" s="130">
        <v>28138</v>
      </c>
      <c r="B1944" s="129" t="s">
        <v>2359</v>
      </c>
      <c r="C1944" s="129" t="s">
        <v>5616</v>
      </c>
    </row>
    <row r="1945" spans="1:3" ht="15" x14ac:dyDescent="0.25">
      <c r="A1945" s="130">
        <v>28139</v>
      </c>
      <c r="B1945" s="129" t="s">
        <v>2360</v>
      </c>
      <c r="C1945" s="129" t="s">
        <v>5616</v>
      </c>
    </row>
    <row r="1946" spans="1:3" ht="15" x14ac:dyDescent="0.25">
      <c r="A1946" s="130">
        <v>28152</v>
      </c>
      <c r="B1946" s="129" t="s">
        <v>4753</v>
      </c>
      <c r="C1946" s="129" t="s">
        <v>5616</v>
      </c>
    </row>
    <row r="1947" spans="1:3" ht="15" x14ac:dyDescent="0.25">
      <c r="A1947" s="130">
        <v>28153</v>
      </c>
      <c r="B1947" s="129" t="s">
        <v>2361</v>
      </c>
      <c r="C1947" s="129" t="s">
        <v>5616</v>
      </c>
    </row>
    <row r="1948" spans="1:3" ht="15" x14ac:dyDescent="0.25">
      <c r="A1948" s="130">
        <v>28154</v>
      </c>
      <c r="B1948" s="129" t="s">
        <v>2362</v>
      </c>
      <c r="C1948" s="129" t="s">
        <v>5616</v>
      </c>
    </row>
    <row r="1949" spans="1:3" ht="15" x14ac:dyDescent="0.25">
      <c r="A1949" s="130">
        <v>28155</v>
      </c>
      <c r="B1949" s="129" t="s">
        <v>2363</v>
      </c>
      <c r="C1949" s="129" t="s">
        <v>5616</v>
      </c>
    </row>
    <row r="1950" spans="1:3" ht="15" x14ac:dyDescent="0.25">
      <c r="A1950" s="130">
        <v>28156</v>
      </c>
      <c r="B1950" s="129" t="s">
        <v>2364</v>
      </c>
      <c r="C1950" s="129" t="s">
        <v>5616</v>
      </c>
    </row>
    <row r="1951" spans="1:3" ht="15" x14ac:dyDescent="0.25">
      <c r="A1951" s="130">
        <v>28157</v>
      </c>
      <c r="B1951" s="129" t="s">
        <v>2365</v>
      </c>
      <c r="C1951" s="129" t="s">
        <v>5616</v>
      </c>
    </row>
    <row r="1952" spans="1:3" ht="15" x14ac:dyDescent="0.25">
      <c r="A1952" s="130">
        <v>28158</v>
      </c>
      <c r="B1952" s="129" t="s">
        <v>2366</v>
      </c>
      <c r="C1952" s="129" t="s">
        <v>5616</v>
      </c>
    </row>
    <row r="1953" spans="1:3" ht="15" x14ac:dyDescent="0.25">
      <c r="A1953" s="130">
        <v>28159</v>
      </c>
      <c r="B1953" s="129" t="s">
        <v>7034</v>
      </c>
      <c r="C1953" s="129" t="s">
        <v>5616</v>
      </c>
    </row>
    <row r="1954" spans="1:3" ht="15" x14ac:dyDescent="0.25">
      <c r="A1954" s="130">
        <v>28160</v>
      </c>
      <c r="B1954" s="129" t="s">
        <v>2367</v>
      </c>
      <c r="C1954" s="129" t="s">
        <v>5616</v>
      </c>
    </row>
    <row r="1955" spans="1:3" ht="15" x14ac:dyDescent="0.25">
      <c r="A1955" s="130">
        <v>28162</v>
      </c>
      <c r="B1955" s="129" t="s">
        <v>2368</v>
      </c>
      <c r="C1955" s="129" t="s">
        <v>5616</v>
      </c>
    </row>
    <row r="1956" spans="1:3" ht="15" x14ac:dyDescent="0.25">
      <c r="A1956" s="130">
        <v>28163</v>
      </c>
      <c r="B1956" s="129" t="s">
        <v>5231</v>
      </c>
      <c r="C1956" s="129" t="s">
        <v>5616</v>
      </c>
    </row>
    <row r="1957" spans="1:3" ht="15" x14ac:dyDescent="0.25">
      <c r="A1957" s="130">
        <v>28164</v>
      </c>
      <c r="B1957" s="129" t="s">
        <v>2369</v>
      </c>
      <c r="C1957" s="129" t="s">
        <v>5616</v>
      </c>
    </row>
    <row r="1958" spans="1:3" ht="15" x14ac:dyDescent="0.25">
      <c r="A1958" s="130">
        <v>28165</v>
      </c>
      <c r="B1958" s="129" t="s">
        <v>2370</v>
      </c>
      <c r="C1958" s="129" t="s">
        <v>5616</v>
      </c>
    </row>
    <row r="1959" spans="1:3" ht="15" x14ac:dyDescent="0.25">
      <c r="A1959" s="130">
        <v>28166</v>
      </c>
      <c r="B1959" s="129" t="s">
        <v>2371</v>
      </c>
      <c r="C1959" s="129" t="s">
        <v>5616</v>
      </c>
    </row>
    <row r="1960" spans="1:3" ht="15" x14ac:dyDescent="0.25">
      <c r="A1960" s="130">
        <v>28394</v>
      </c>
      <c r="B1960" s="129" t="s">
        <v>6555</v>
      </c>
      <c r="C1960" s="129" t="s">
        <v>5616</v>
      </c>
    </row>
    <row r="1961" spans="1:3" ht="15" x14ac:dyDescent="0.25">
      <c r="A1961" s="130">
        <v>28395</v>
      </c>
      <c r="B1961" s="129" t="s">
        <v>2372</v>
      </c>
      <c r="C1961" s="129" t="s">
        <v>5616</v>
      </c>
    </row>
    <row r="1962" spans="1:3" ht="15" x14ac:dyDescent="0.25">
      <c r="A1962" s="130">
        <v>28550</v>
      </c>
      <c r="B1962" s="129" t="s">
        <v>4754</v>
      </c>
      <c r="C1962" s="129" t="s">
        <v>5557</v>
      </c>
    </row>
    <row r="1963" spans="1:3" ht="15" x14ac:dyDescent="0.25">
      <c r="A1963" s="130">
        <v>28568</v>
      </c>
      <c r="B1963" s="129" t="s">
        <v>6949</v>
      </c>
      <c r="C1963" s="129" t="s">
        <v>5557</v>
      </c>
    </row>
    <row r="1964" spans="1:3" ht="15" x14ac:dyDescent="0.25">
      <c r="A1964" s="130">
        <v>28611</v>
      </c>
      <c r="B1964" s="129" t="s">
        <v>6556</v>
      </c>
      <c r="C1964" s="129" t="s">
        <v>5557</v>
      </c>
    </row>
    <row r="1965" spans="1:3" ht="15" x14ac:dyDescent="0.25">
      <c r="A1965" s="130">
        <v>28620</v>
      </c>
      <c r="B1965" s="129" t="s">
        <v>8375</v>
      </c>
      <c r="C1965" s="129" t="s">
        <v>5557</v>
      </c>
    </row>
    <row r="1966" spans="1:3" ht="15" x14ac:dyDescent="0.25">
      <c r="A1966" s="130">
        <v>28682</v>
      </c>
      <c r="B1966" s="129" t="s">
        <v>8376</v>
      </c>
      <c r="C1966" s="129" t="s">
        <v>5616</v>
      </c>
    </row>
    <row r="1967" spans="1:3" ht="15" x14ac:dyDescent="0.25">
      <c r="A1967" s="130">
        <v>28751</v>
      </c>
      <c r="B1967" s="129" t="s">
        <v>5495</v>
      </c>
      <c r="C1967" s="129" t="s">
        <v>5557</v>
      </c>
    </row>
    <row r="1968" spans="1:3" ht="15" x14ac:dyDescent="0.25">
      <c r="A1968" s="130">
        <v>28752</v>
      </c>
      <c r="B1968" s="129" t="s">
        <v>5496</v>
      </c>
      <c r="C1968" s="129" t="s">
        <v>5557</v>
      </c>
    </row>
    <row r="1969" spans="1:3" ht="15" x14ac:dyDescent="0.25">
      <c r="A1969" s="130">
        <v>28753</v>
      </c>
      <c r="B1969" s="129" t="s">
        <v>5497</v>
      </c>
      <c r="C1969" s="129" t="s">
        <v>5557</v>
      </c>
    </row>
    <row r="1970" spans="1:3" ht="15" x14ac:dyDescent="0.25">
      <c r="A1970" s="130">
        <v>28772</v>
      </c>
      <c r="B1970" s="129" t="s">
        <v>8377</v>
      </c>
      <c r="C1970" s="129" t="s">
        <v>5557</v>
      </c>
    </row>
    <row r="1971" spans="1:3" ht="15" x14ac:dyDescent="0.25">
      <c r="A1971" s="130">
        <v>28773</v>
      </c>
      <c r="B1971" s="129" t="s">
        <v>8378</v>
      </c>
      <c r="C1971" s="129" t="s">
        <v>5557</v>
      </c>
    </row>
    <row r="1972" spans="1:3" ht="15" x14ac:dyDescent="0.25">
      <c r="A1972" s="130">
        <v>28774</v>
      </c>
      <c r="B1972" s="129" t="s">
        <v>8379</v>
      </c>
      <c r="C1972" s="129" t="s">
        <v>5557</v>
      </c>
    </row>
    <row r="1973" spans="1:3" ht="15" x14ac:dyDescent="0.25">
      <c r="A1973" s="130">
        <v>28775</v>
      </c>
      <c r="B1973" s="129" t="s">
        <v>8380</v>
      </c>
      <c r="C1973" s="129" t="s">
        <v>5557</v>
      </c>
    </row>
    <row r="1974" spans="1:3" ht="15" x14ac:dyDescent="0.25">
      <c r="A1974" s="130">
        <v>28791</v>
      </c>
      <c r="B1974" s="129" t="s">
        <v>8006</v>
      </c>
      <c r="C1974" s="129" t="s">
        <v>5557</v>
      </c>
    </row>
    <row r="1975" spans="1:3" ht="15" x14ac:dyDescent="0.25">
      <c r="A1975" s="130">
        <v>28792</v>
      </c>
      <c r="B1975" s="129" t="s">
        <v>8007</v>
      </c>
      <c r="C1975" s="129" t="s">
        <v>5557</v>
      </c>
    </row>
    <row r="1976" spans="1:3" ht="15" x14ac:dyDescent="0.25">
      <c r="A1976" s="130">
        <v>28793</v>
      </c>
      <c r="B1976" s="129" t="s">
        <v>8008</v>
      </c>
      <c r="C1976" s="129" t="s">
        <v>5557</v>
      </c>
    </row>
    <row r="1977" spans="1:3" ht="15" x14ac:dyDescent="0.25">
      <c r="A1977" s="130">
        <v>28794</v>
      </c>
      <c r="B1977" s="129" t="s">
        <v>8009</v>
      </c>
      <c r="C1977" s="129" t="s">
        <v>5557</v>
      </c>
    </row>
    <row r="1978" spans="1:3" ht="15" x14ac:dyDescent="0.25">
      <c r="A1978" s="130">
        <v>28837</v>
      </c>
      <c r="B1978" s="129" t="s">
        <v>5232</v>
      </c>
      <c r="C1978" s="129" t="s">
        <v>5616</v>
      </c>
    </row>
    <row r="1979" spans="1:3" ht="15" x14ac:dyDescent="0.25">
      <c r="A1979" s="130">
        <v>28869</v>
      </c>
      <c r="B1979" s="129" t="s">
        <v>5233</v>
      </c>
      <c r="C1979" s="129" t="s">
        <v>5616</v>
      </c>
    </row>
    <row r="1980" spans="1:3" ht="15" x14ac:dyDescent="0.25">
      <c r="A1980" s="130">
        <v>28887</v>
      </c>
      <c r="B1980" s="129" t="s">
        <v>4755</v>
      </c>
      <c r="C1980" s="129" t="s">
        <v>5557</v>
      </c>
    </row>
    <row r="1981" spans="1:3" ht="15" x14ac:dyDescent="0.25">
      <c r="A1981" s="130">
        <v>29039</v>
      </c>
      <c r="B1981" s="129" t="s">
        <v>2373</v>
      </c>
      <c r="C1981" s="129" t="s">
        <v>5616</v>
      </c>
    </row>
    <row r="1982" spans="1:3" ht="15" x14ac:dyDescent="0.25">
      <c r="A1982" s="130">
        <v>29132</v>
      </c>
      <c r="B1982" s="129" t="s">
        <v>2374</v>
      </c>
      <c r="C1982" s="129" t="s">
        <v>5616</v>
      </c>
    </row>
    <row r="1983" spans="1:3" ht="15" x14ac:dyDescent="0.25">
      <c r="A1983" s="130">
        <v>29163</v>
      </c>
      <c r="B1983" s="129" t="s">
        <v>2375</v>
      </c>
      <c r="C1983" s="129" t="s">
        <v>5616</v>
      </c>
    </row>
    <row r="1984" spans="1:3" ht="15" x14ac:dyDescent="0.25">
      <c r="A1984" s="130">
        <v>29164</v>
      </c>
      <c r="B1984" s="129" t="s">
        <v>2376</v>
      </c>
      <c r="C1984" s="129" t="s">
        <v>5616</v>
      </c>
    </row>
    <row r="1985" spans="1:3" ht="15" x14ac:dyDescent="0.25">
      <c r="A1985" s="130">
        <v>29165</v>
      </c>
      <c r="B1985" s="129" t="s">
        <v>2377</v>
      </c>
      <c r="C1985" s="129" t="s">
        <v>5616</v>
      </c>
    </row>
    <row r="1986" spans="1:3" ht="15" x14ac:dyDescent="0.25">
      <c r="A1986" s="130">
        <v>29171</v>
      </c>
      <c r="B1986" s="129" t="s">
        <v>2378</v>
      </c>
      <c r="C1986" s="129" t="s">
        <v>5616</v>
      </c>
    </row>
    <row r="1987" spans="1:3" ht="15" x14ac:dyDescent="0.25">
      <c r="A1987" s="130">
        <v>29172</v>
      </c>
      <c r="B1987" s="129" t="s">
        <v>2379</v>
      </c>
      <c r="C1987" s="129" t="s">
        <v>5616</v>
      </c>
    </row>
    <row r="1988" spans="1:3" ht="15" x14ac:dyDescent="0.25">
      <c r="A1988" s="130">
        <v>29173</v>
      </c>
      <c r="B1988" s="129" t="s">
        <v>2380</v>
      </c>
      <c r="C1988" s="129" t="s">
        <v>5616</v>
      </c>
    </row>
    <row r="1989" spans="1:3" ht="15" x14ac:dyDescent="0.25">
      <c r="A1989" s="130">
        <v>29180</v>
      </c>
      <c r="B1989" s="129" t="s">
        <v>5234</v>
      </c>
      <c r="C1989" s="129" t="s">
        <v>5616</v>
      </c>
    </row>
    <row r="1990" spans="1:3" ht="15" x14ac:dyDescent="0.25">
      <c r="A1990" s="130">
        <v>29187</v>
      </c>
      <c r="B1990" s="129" t="s">
        <v>5710</v>
      </c>
      <c r="C1990" s="129" t="s">
        <v>5616</v>
      </c>
    </row>
    <row r="1991" spans="1:3" ht="15" x14ac:dyDescent="0.25">
      <c r="A1991" s="130">
        <v>29188</v>
      </c>
      <c r="B1991" s="129" t="s">
        <v>2381</v>
      </c>
      <c r="C1991" s="129" t="s">
        <v>5616</v>
      </c>
    </row>
    <row r="1992" spans="1:3" ht="15" x14ac:dyDescent="0.25">
      <c r="A1992" s="130">
        <v>29189</v>
      </c>
      <c r="B1992" s="129" t="s">
        <v>5498</v>
      </c>
      <c r="C1992" s="129" t="s">
        <v>5616</v>
      </c>
    </row>
    <row r="1993" spans="1:3" ht="15" x14ac:dyDescent="0.25">
      <c r="A1993" s="130">
        <v>29190</v>
      </c>
      <c r="B1993" s="129" t="s">
        <v>6558</v>
      </c>
      <c r="C1993" s="129" t="s">
        <v>5616</v>
      </c>
    </row>
    <row r="1994" spans="1:3" ht="15" x14ac:dyDescent="0.25">
      <c r="A1994" s="130">
        <v>29513</v>
      </c>
      <c r="B1994" s="129" t="s">
        <v>2382</v>
      </c>
      <c r="C1994" s="129" t="s">
        <v>5616</v>
      </c>
    </row>
    <row r="1995" spans="1:3" ht="15" x14ac:dyDescent="0.25">
      <c r="A1995" s="130">
        <v>29522</v>
      </c>
      <c r="B1995" s="129" t="s">
        <v>5711</v>
      </c>
      <c r="C1995" s="129" t="s">
        <v>5616</v>
      </c>
    </row>
    <row r="1996" spans="1:3" ht="15" x14ac:dyDescent="0.25">
      <c r="A1996" s="130">
        <v>29523</v>
      </c>
      <c r="B1996" s="129" t="s">
        <v>2383</v>
      </c>
      <c r="C1996" s="129" t="s">
        <v>5616</v>
      </c>
    </row>
    <row r="1997" spans="1:3" ht="15" x14ac:dyDescent="0.25">
      <c r="A1997" s="130">
        <v>29525</v>
      </c>
      <c r="B1997" s="129" t="s">
        <v>2384</v>
      </c>
      <c r="C1997" s="129" t="s">
        <v>5616</v>
      </c>
    </row>
    <row r="1998" spans="1:3" ht="15" x14ac:dyDescent="0.25">
      <c r="A1998" s="130">
        <v>29527</v>
      </c>
      <c r="B1998" s="129" t="s">
        <v>2385</v>
      </c>
      <c r="C1998" s="129" t="s">
        <v>5616</v>
      </c>
    </row>
    <row r="1999" spans="1:3" ht="15" x14ac:dyDescent="0.25">
      <c r="A1999" s="130">
        <v>29528</v>
      </c>
      <c r="B1999" s="129" t="s">
        <v>2386</v>
      </c>
      <c r="C1999" s="129" t="s">
        <v>5616</v>
      </c>
    </row>
    <row r="2000" spans="1:3" ht="15" x14ac:dyDescent="0.25">
      <c r="A2000" s="130">
        <v>29530</v>
      </c>
      <c r="B2000" s="129" t="s">
        <v>2387</v>
      </c>
      <c r="C2000" s="129" t="s">
        <v>5616</v>
      </c>
    </row>
    <row r="2001" spans="1:3" ht="15" x14ac:dyDescent="0.25">
      <c r="A2001" s="130">
        <v>29531</v>
      </c>
      <c r="B2001" s="129" t="s">
        <v>2388</v>
      </c>
      <c r="C2001" s="129" t="s">
        <v>5616</v>
      </c>
    </row>
    <row r="2002" spans="1:3" ht="15" x14ac:dyDescent="0.25">
      <c r="A2002" s="130">
        <v>29532</v>
      </c>
      <c r="B2002" s="129" t="s">
        <v>2389</v>
      </c>
      <c r="C2002" s="129" t="s">
        <v>5616</v>
      </c>
    </row>
    <row r="2003" spans="1:3" ht="15" x14ac:dyDescent="0.25">
      <c r="A2003" s="130">
        <v>29533</v>
      </c>
      <c r="B2003" s="129" t="s">
        <v>6559</v>
      </c>
      <c r="C2003" s="129" t="s">
        <v>5616</v>
      </c>
    </row>
    <row r="2004" spans="1:3" ht="15" x14ac:dyDescent="0.25">
      <c r="A2004" s="130">
        <v>29534</v>
      </c>
      <c r="B2004" s="129" t="s">
        <v>8381</v>
      </c>
      <c r="C2004" s="129" t="s">
        <v>5616</v>
      </c>
    </row>
    <row r="2005" spans="1:3" ht="15" x14ac:dyDescent="0.25">
      <c r="A2005" s="130">
        <v>29566</v>
      </c>
      <c r="B2005" s="129" t="s">
        <v>2390</v>
      </c>
      <c r="C2005" s="129" t="s">
        <v>5616</v>
      </c>
    </row>
    <row r="2006" spans="1:3" ht="15" x14ac:dyDescent="0.25">
      <c r="A2006" s="130">
        <v>29567</v>
      </c>
      <c r="B2006" s="129" t="s">
        <v>2391</v>
      </c>
      <c r="C2006" s="129" t="s">
        <v>5616</v>
      </c>
    </row>
    <row r="2007" spans="1:3" ht="15" x14ac:dyDescent="0.25">
      <c r="A2007" s="130">
        <v>29568</v>
      </c>
      <c r="B2007" s="129" t="s">
        <v>4756</v>
      </c>
      <c r="C2007" s="129" t="s">
        <v>5616</v>
      </c>
    </row>
    <row r="2008" spans="1:3" ht="15" x14ac:dyDescent="0.25">
      <c r="A2008" s="130">
        <v>29596</v>
      </c>
      <c r="B2008" s="129" t="s">
        <v>5235</v>
      </c>
      <c r="C2008" s="129" t="s">
        <v>5616</v>
      </c>
    </row>
    <row r="2009" spans="1:3" ht="15" x14ac:dyDescent="0.25">
      <c r="A2009" s="130">
        <v>29600</v>
      </c>
      <c r="B2009" s="129" t="s">
        <v>2392</v>
      </c>
      <c r="C2009" s="129" t="s">
        <v>5616</v>
      </c>
    </row>
    <row r="2010" spans="1:3" ht="15" x14ac:dyDescent="0.25">
      <c r="A2010" s="130">
        <v>29610</v>
      </c>
      <c r="B2010" s="129" t="s">
        <v>2393</v>
      </c>
      <c r="C2010" s="129" t="s">
        <v>5616</v>
      </c>
    </row>
    <row r="2011" spans="1:3" ht="15" x14ac:dyDescent="0.25">
      <c r="A2011" s="130">
        <v>29813</v>
      </c>
      <c r="B2011" s="129" t="s">
        <v>2394</v>
      </c>
      <c r="C2011" s="129" t="s">
        <v>5616</v>
      </c>
    </row>
    <row r="2012" spans="1:3" ht="15" x14ac:dyDescent="0.25">
      <c r="A2012" s="130">
        <v>29855</v>
      </c>
      <c r="B2012" s="129" t="s">
        <v>5236</v>
      </c>
      <c r="C2012" s="129" t="s">
        <v>5616</v>
      </c>
    </row>
    <row r="2013" spans="1:3" ht="15" x14ac:dyDescent="0.25">
      <c r="A2013" s="130">
        <v>29857</v>
      </c>
      <c r="B2013" s="129" t="s">
        <v>2395</v>
      </c>
      <c r="C2013" s="129" t="s">
        <v>5616</v>
      </c>
    </row>
    <row r="2014" spans="1:3" ht="15" x14ac:dyDescent="0.25">
      <c r="A2014" s="130">
        <v>29858</v>
      </c>
      <c r="B2014" s="129" t="s">
        <v>2396</v>
      </c>
      <c r="C2014" s="129" t="s">
        <v>5616</v>
      </c>
    </row>
    <row r="2015" spans="1:3" ht="15" x14ac:dyDescent="0.25">
      <c r="A2015" s="130">
        <v>29859</v>
      </c>
      <c r="B2015" s="129" t="s">
        <v>2397</v>
      </c>
      <c r="C2015" s="129" t="s">
        <v>5616</v>
      </c>
    </row>
    <row r="2016" spans="1:3" ht="15" x14ac:dyDescent="0.25">
      <c r="A2016" s="130">
        <v>29860</v>
      </c>
      <c r="B2016" s="129" t="s">
        <v>5237</v>
      </c>
      <c r="C2016" s="129" t="s">
        <v>5616</v>
      </c>
    </row>
    <row r="2017" spans="1:3" ht="15" x14ac:dyDescent="0.25">
      <c r="A2017" s="130">
        <v>29861</v>
      </c>
      <c r="B2017" s="129" t="s">
        <v>2398</v>
      </c>
      <c r="C2017" s="129" t="s">
        <v>5616</v>
      </c>
    </row>
    <row r="2018" spans="1:3" ht="15" x14ac:dyDescent="0.25">
      <c r="A2018" s="130">
        <v>29862</v>
      </c>
      <c r="B2018" s="129" t="s">
        <v>2399</v>
      </c>
      <c r="C2018" s="129" t="s">
        <v>5616</v>
      </c>
    </row>
    <row r="2019" spans="1:3" ht="15" x14ac:dyDescent="0.25">
      <c r="A2019" s="130">
        <v>29863</v>
      </c>
      <c r="B2019" s="129" t="s">
        <v>6560</v>
      </c>
      <c r="C2019" s="129" t="s">
        <v>5616</v>
      </c>
    </row>
    <row r="2020" spans="1:3" ht="15" x14ac:dyDescent="0.25">
      <c r="A2020" s="130">
        <v>29872</v>
      </c>
      <c r="B2020" s="129" t="s">
        <v>2400</v>
      </c>
      <c r="C2020" s="129" t="s">
        <v>5616</v>
      </c>
    </row>
    <row r="2021" spans="1:3" ht="15" x14ac:dyDescent="0.25">
      <c r="A2021" s="130">
        <v>29874</v>
      </c>
      <c r="B2021" s="129" t="s">
        <v>2401</v>
      </c>
      <c r="C2021" s="129" t="s">
        <v>5616</v>
      </c>
    </row>
    <row r="2022" spans="1:3" ht="15" x14ac:dyDescent="0.25">
      <c r="A2022" s="130">
        <v>29875</v>
      </c>
      <c r="B2022" s="129" t="s">
        <v>2402</v>
      </c>
      <c r="C2022" s="129" t="s">
        <v>5616</v>
      </c>
    </row>
    <row r="2023" spans="1:3" ht="15" x14ac:dyDescent="0.25">
      <c r="A2023" s="130">
        <v>29876</v>
      </c>
      <c r="B2023" s="129" t="s">
        <v>2403</v>
      </c>
      <c r="C2023" s="129" t="s">
        <v>5616</v>
      </c>
    </row>
    <row r="2024" spans="1:3" ht="15" x14ac:dyDescent="0.25">
      <c r="A2024" s="130">
        <v>29877</v>
      </c>
      <c r="B2024" s="129" t="s">
        <v>2404</v>
      </c>
      <c r="C2024" s="129" t="s">
        <v>5616</v>
      </c>
    </row>
    <row r="2025" spans="1:3" ht="15" x14ac:dyDescent="0.25">
      <c r="A2025" s="130">
        <v>29879</v>
      </c>
      <c r="B2025" s="129" t="s">
        <v>2405</v>
      </c>
      <c r="C2025" s="129" t="s">
        <v>5616</v>
      </c>
    </row>
    <row r="2026" spans="1:3" ht="15" x14ac:dyDescent="0.25">
      <c r="A2026" s="130">
        <v>29885</v>
      </c>
      <c r="B2026" s="129" t="s">
        <v>2406</v>
      </c>
      <c r="C2026" s="129" t="s">
        <v>5616</v>
      </c>
    </row>
    <row r="2027" spans="1:3" ht="15" x14ac:dyDescent="0.25">
      <c r="A2027" s="130">
        <v>29886</v>
      </c>
      <c r="B2027" s="129" t="s">
        <v>2407</v>
      </c>
      <c r="C2027" s="129" t="s">
        <v>5616</v>
      </c>
    </row>
    <row r="2028" spans="1:3" ht="15" x14ac:dyDescent="0.25">
      <c r="A2028" s="130">
        <v>29887</v>
      </c>
      <c r="B2028" s="129" t="s">
        <v>2408</v>
      </c>
      <c r="C2028" s="129" t="s">
        <v>5616</v>
      </c>
    </row>
    <row r="2029" spans="1:3" ht="15" x14ac:dyDescent="0.25">
      <c r="A2029" s="130">
        <v>29888</v>
      </c>
      <c r="B2029" s="129" t="s">
        <v>2409</v>
      </c>
      <c r="C2029" s="129" t="s">
        <v>5616</v>
      </c>
    </row>
    <row r="2030" spans="1:3" ht="15" x14ac:dyDescent="0.25">
      <c r="A2030" s="130">
        <v>29892</v>
      </c>
      <c r="B2030" s="129" t="s">
        <v>8382</v>
      </c>
      <c r="C2030" s="129" t="s">
        <v>5616</v>
      </c>
    </row>
    <row r="2031" spans="1:3" ht="15" x14ac:dyDescent="0.25">
      <c r="A2031" s="130">
        <v>29893</v>
      </c>
      <c r="B2031" s="129" t="s">
        <v>8383</v>
      </c>
      <c r="C2031" s="129" t="s">
        <v>5616</v>
      </c>
    </row>
    <row r="2032" spans="1:3" ht="15" x14ac:dyDescent="0.25">
      <c r="A2032" s="130">
        <v>29896</v>
      </c>
      <c r="B2032" s="129" t="s">
        <v>2410</v>
      </c>
      <c r="C2032" s="129" t="s">
        <v>5616</v>
      </c>
    </row>
    <row r="2033" spans="1:3" ht="15" x14ac:dyDescent="0.25">
      <c r="A2033" s="130">
        <v>29911</v>
      </c>
      <c r="B2033" s="129" t="s">
        <v>2411</v>
      </c>
      <c r="C2033" s="129" t="s">
        <v>5616</v>
      </c>
    </row>
    <row r="2034" spans="1:3" ht="15" x14ac:dyDescent="0.25">
      <c r="A2034" s="130">
        <v>29912</v>
      </c>
      <c r="B2034" s="129" t="s">
        <v>2412</v>
      </c>
      <c r="C2034" s="129" t="s">
        <v>5616</v>
      </c>
    </row>
    <row r="2035" spans="1:3" ht="15" x14ac:dyDescent="0.25">
      <c r="A2035" s="130">
        <v>29913</v>
      </c>
      <c r="B2035" s="129" t="s">
        <v>5712</v>
      </c>
      <c r="C2035" s="129" t="s">
        <v>5616</v>
      </c>
    </row>
    <row r="2036" spans="1:3" ht="15" x14ac:dyDescent="0.25">
      <c r="A2036" s="130">
        <v>29998</v>
      </c>
      <c r="B2036" s="129" t="s">
        <v>5238</v>
      </c>
      <c r="C2036" s="129" t="s">
        <v>5616</v>
      </c>
    </row>
    <row r="2037" spans="1:3" ht="15" x14ac:dyDescent="0.25">
      <c r="A2037" s="130">
        <v>30000</v>
      </c>
      <c r="B2037" s="129" t="s">
        <v>5713</v>
      </c>
      <c r="C2037" s="129" t="s">
        <v>5616</v>
      </c>
    </row>
    <row r="2038" spans="1:3" ht="15" x14ac:dyDescent="0.25">
      <c r="A2038" s="130">
        <v>30002</v>
      </c>
      <c r="B2038" s="129" t="s">
        <v>2413</v>
      </c>
      <c r="C2038" s="129" t="s">
        <v>5616</v>
      </c>
    </row>
    <row r="2039" spans="1:3" ht="15" x14ac:dyDescent="0.25">
      <c r="A2039" s="130">
        <v>30003</v>
      </c>
      <c r="B2039" s="129" t="s">
        <v>2414</v>
      </c>
      <c r="C2039" s="129" t="s">
        <v>5616</v>
      </c>
    </row>
    <row r="2040" spans="1:3" ht="15" x14ac:dyDescent="0.25">
      <c r="A2040" s="130">
        <v>30004</v>
      </c>
      <c r="B2040" s="129" t="s">
        <v>2415</v>
      </c>
      <c r="C2040" s="129" t="s">
        <v>5616</v>
      </c>
    </row>
    <row r="2041" spans="1:3" ht="15" x14ac:dyDescent="0.25">
      <c r="A2041" s="130">
        <v>30005</v>
      </c>
      <c r="B2041" s="129" t="s">
        <v>2416</v>
      </c>
      <c r="C2041" s="129" t="s">
        <v>5557</v>
      </c>
    </row>
    <row r="2042" spans="1:3" ht="15" x14ac:dyDescent="0.25">
      <c r="A2042" s="130">
        <v>30006</v>
      </c>
      <c r="B2042" s="129" t="s">
        <v>2417</v>
      </c>
      <c r="C2042" s="129" t="s">
        <v>5616</v>
      </c>
    </row>
    <row r="2043" spans="1:3" ht="15" x14ac:dyDescent="0.25">
      <c r="A2043" s="130">
        <v>30007</v>
      </c>
      <c r="B2043" s="129" t="s">
        <v>2418</v>
      </c>
      <c r="C2043" s="129" t="s">
        <v>5616</v>
      </c>
    </row>
    <row r="2044" spans="1:3" ht="15" x14ac:dyDescent="0.25">
      <c r="A2044" s="130">
        <v>30008</v>
      </c>
      <c r="B2044" s="129" t="s">
        <v>5239</v>
      </c>
      <c r="C2044" s="129" t="s">
        <v>5616</v>
      </c>
    </row>
    <row r="2045" spans="1:3" ht="15" x14ac:dyDescent="0.25">
      <c r="A2045" s="130">
        <v>30009</v>
      </c>
      <c r="B2045" s="129" t="s">
        <v>2419</v>
      </c>
      <c r="C2045" s="129" t="s">
        <v>5616</v>
      </c>
    </row>
    <row r="2046" spans="1:3" ht="15" x14ac:dyDescent="0.25">
      <c r="A2046" s="130">
        <v>30010</v>
      </c>
      <c r="B2046" s="129" t="s">
        <v>2420</v>
      </c>
      <c r="C2046" s="129" t="s">
        <v>5557</v>
      </c>
    </row>
    <row r="2047" spans="1:3" ht="15" x14ac:dyDescent="0.25">
      <c r="A2047" s="130">
        <v>30011</v>
      </c>
      <c r="B2047" s="129" t="s">
        <v>5240</v>
      </c>
      <c r="C2047" s="129" t="s">
        <v>5616</v>
      </c>
    </row>
    <row r="2048" spans="1:3" ht="15" x14ac:dyDescent="0.25">
      <c r="A2048" s="130">
        <v>30012</v>
      </c>
      <c r="B2048" s="129" t="s">
        <v>2421</v>
      </c>
      <c r="C2048" s="129" t="s">
        <v>5616</v>
      </c>
    </row>
    <row r="2049" spans="1:3" ht="15" x14ac:dyDescent="0.25">
      <c r="A2049" s="130">
        <v>30015</v>
      </c>
      <c r="B2049" s="129" t="s">
        <v>2422</v>
      </c>
      <c r="C2049" s="129" t="s">
        <v>5616</v>
      </c>
    </row>
    <row r="2050" spans="1:3" ht="15" x14ac:dyDescent="0.25">
      <c r="A2050" s="130">
        <v>30016</v>
      </c>
      <c r="B2050" s="129" t="s">
        <v>2423</v>
      </c>
      <c r="C2050" s="129" t="s">
        <v>5616</v>
      </c>
    </row>
    <row r="2051" spans="1:3" ht="15" x14ac:dyDescent="0.25">
      <c r="A2051" s="130">
        <v>30018</v>
      </c>
      <c r="B2051" s="129" t="s">
        <v>2424</v>
      </c>
      <c r="C2051" s="129" t="s">
        <v>5616</v>
      </c>
    </row>
    <row r="2052" spans="1:3" ht="15" x14ac:dyDescent="0.25">
      <c r="A2052" s="130">
        <v>30019</v>
      </c>
      <c r="B2052" s="129" t="s">
        <v>2425</v>
      </c>
      <c r="C2052" s="129" t="s">
        <v>5616</v>
      </c>
    </row>
    <row r="2053" spans="1:3" ht="15" x14ac:dyDescent="0.25">
      <c r="A2053" s="130">
        <v>30020</v>
      </c>
      <c r="B2053" s="129" t="s">
        <v>5241</v>
      </c>
      <c r="C2053" s="129" t="s">
        <v>5616</v>
      </c>
    </row>
    <row r="2054" spans="1:3" ht="15" x14ac:dyDescent="0.25">
      <c r="A2054" s="130">
        <v>30023</v>
      </c>
      <c r="B2054" s="129" t="s">
        <v>2426</v>
      </c>
      <c r="C2054" s="129" t="s">
        <v>5616</v>
      </c>
    </row>
    <row r="2055" spans="1:3" ht="15" x14ac:dyDescent="0.25">
      <c r="A2055" s="130">
        <v>30024</v>
      </c>
      <c r="B2055" s="129" t="s">
        <v>2427</v>
      </c>
      <c r="C2055" s="129" t="s">
        <v>5616</v>
      </c>
    </row>
    <row r="2056" spans="1:3" ht="15" x14ac:dyDescent="0.25">
      <c r="A2056" s="130">
        <v>30025</v>
      </c>
      <c r="B2056" s="129" t="s">
        <v>2428</v>
      </c>
      <c r="C2056" s="129" t="s">
        <v>5616</v>
      </c>
    </row>
    <row r="2057" spans="1:3" ht="15" x14ac:dyDescent="0.25">
      <c r="A2057" s="130">
        <v>30028</v>
      </c>
      <c r="B2057" s="129" t="s">
        <v>2429</v>
      </c>
      <c r="C2057" s="129" t="s">
        <v>5616</v>
      </c>
    </row>
    <row r="2058" spans="1:3" ht="15" x14ac:dyDescent="0.25">
      <c r="A2058" s="130">
        <v>30029</v>
      </c>
      <c r="B2058" s="129" t="s">
        <v>2430</v>
      </c>
      <c r="C2058" s="129" t="s">
        <v>5616</v>
      </c>
    </row>
    <row r="2059" spans="1:3" ht="15" x14ac:dyDescent="0.25">
      <c r="A2059" s="130">
        <v>30030</v>
      </c>
      <c r="B2059" s="129" t="s">
        <v>2431</v>
      </c>
      <c r="C2059" s="129" t="s">
        <v>5616</v>
      </c>
    </row>
    <row r="2060" spans="1:3" ht="15" x14ac:dyDescent="0.25">
      <c r="A2060" s="130">
        <v>30031</v>
      </c>
      <c r="B2060" s="129" t="s">
        <v>2432</v>
      </c>
      <c r="C2060" s="129" t="s">
        <v>5616</v>
      </c>
    </row>
    <row r="2061" spans="1:3" ht="15" x14ac:dyDescent="0.25">
      <c r="A2061" s="130">
        <v>30032</v>
      </c>
      <c r="B2061" s="129" t="s">
        <v>2433</v>
      </c>
      <c r="C2061" s="129" t="s">
        <v>5616</v>
      </c>
    </row>
    <row r="2062" spans="1:3" ht="15" x14ac:dyDescent="0.25">
      <c r="A2062" s="130">
        <v>30033</v>
      </c>
      <c r="B2062" s="129" t="s">
        <v>2434</v>
      </c>
      <c r="C2062" s="129" t="s">
        <v>5616</v>
      </c>
    </row>
    <row r="2063" spans="1:3" ht="15" x14ac:dyDescent="0.25">
      <c r="A2063" s="130">
        <v>30034</v>
      </c>
      <c r="B2063" s="129" t="s">
        <v>5714</v>
      </c>
      <c r="C2063" s="129" t="s">
        <v>5616</v>
      </c>
    </row>
    <row r="2064" spans="1:3" ht="15" x14ac:dyDescent="0.25">
      <c r="A2064" s="130">
        <v>30035</v>
      </c>
      <c r="B2064" s="129" t="s">
        <v>2435</v>
      </c>
      <c r="C2064" s="129" t="s">
        <v>5616</v>
      </c>
    </row>
    <row r="2065" spans="1:3" ht="15" x14ac:dyDescent="0.25">
      <c r="A2065" s="130">
        <v>30036</v>
      </c>
      <c r="B2065" s="129" t="s">
        <v>5242</v>
      </c>
      <c r="C2065" s="129" t="s">
        <v>5616</v>
      </c>
    </row>
    <row r="2066" spans="1:3" ht="15" x14ac:dyDescent="0.25">
      <c r="A2066" s="130">
        <v>30037</v>
      </c>
      <c r="B2066" s="129" t="s">
        <v>5499</v>
      </c>
      <c r="C2066" s="129" t="s">
        <v>5616</v>
      </c>
    </row>
    <row r="2067" spans="1:3" ht="15" x14ac:dyDescent="0.25">
      <c r="A2067" s="130">
        <v>30038</v>
      </c>
      <c r="B2067" s="129" t="s">
        <v>2436</v>
      </c>
      <c r="C2067" s="129" t="s">
        <v>5616</v>
      </c>
    </row>
    <row r="2068" spans="1:3" ht="15" x14ac:dyDescent="0.25">
      <c r="A2068" s="130">
        <v>30039</v>
      </c>
      <c r="B2068" s="129" t="s">
        <v>2437</v>
      </c>
      <c r="C2068" s="129" t="s">
        <v>5616</v>
      </c>
    </row>
    <row r="2069" spans="1:3" ht="15" x14ac:dyDescent="0.25">
      <c r="A2069" s="130">
        <v>30040</v>
      </c>
      <c r="B2069" s="129" t="s">
        <v>2438</v>
      </c>
      <c r="C2069" s="129" t="s">
        <v>5616</v>
      </c>
    </row>
    <row r="2070" spans="1:3" ht="15" x14ac:dyDescent="0.25">
      <c r="A2070" s="130">
        <v>30041</v>
      </c>
      <c r="B2070" s="129" t="s">
        <v>2439</v>
      </c>
      <c r="C2070" s="129" t="s">
        <v>5616</v>
      </c>
    </row>
    <row r="2071" spans="1:3" ht="15" x14ac:dyDescent="0.25">
      <c r="A2071" s="130">
        <v>30042</v>
      </c>
      <c r="B2071" s="129" t="s">
        <v>2440</v>
      </c>
      <c r="C2071" s="129" t="s">
        <v>5616</v>
      </c>
    </row>
    <row r="2072" spans="1:3" ht="15" x14ac:dyDescent="0.25">
      <c r="A2072" s="130">
        <v>30043</v>
      </c>
      <c r="B2072" s="129" t="s">
        <v>2441</v>
      </c>
      <c r="C2072" s="129" t="s">
        <v>5616</v>
      </c>
    </row>
    <row r="2073" spans="1:3" ht="15" x14ac:dyDescent="0.25">
      <c r="A2073" s="130">
        <v>30044</v>
      </c>
      <c r="B2073" s="129" t="s">
        <v>2442</v>
      </c>
      <c r="C2073" s="129" t="s">
        <v>5616</v>
      </c>
    </row>
    <row r="2074" spans="1:3" ht="15" x14ac:dyDescent="0.25">
      <c r="A2074" s="130">
        <v>30046</v>
      </c>
      <c r="B2074" s="129" t="s">
        <v>2443</v>
      </c>
      <c r="C2074" s="129" t="s">
        <v>5616</v>
      </c>
    </row>
    <row r="2075" spans="1:3" ht="15" x14ac:dyDescent="0.25">
      <c r="A2075" s="130">
        <v>30047</v>
      </c>
      <c r="B2075" s="129" t="s">
        <v>5243</v>
      </c>
      <c r="C2075" s="129" t="s">
        <v>5616</v>
      </c>
    </row>
    <row r="2076" spans="1:3" ht="15" x14ac:dyDescent="0.25">
      <c r="A2076" s="130">
        <v>30048</v>
      </c>
      <c r="B2076" s="129" t="s">
        <v>2444</v>
      </c>
      <c r="C2076" s="129" t="s">
        <v>5616</v>
      </c>
    </row>
    <row r="2077" spans="1:3" ht="15" x14ac:dyDescent="0.25">
      <c r="A2077" s="130">
        <v>30049</v>
      </c>
      <c r="B2077" s="129" t="s">
        <v>2445</v>
      </c>
      <c r="C2077" s="129" t="s">
        <v>5616</v>
      </c>
    </row>
    <row r="2078" spans="1:3" ht="15" x14ac:dyDescent="0.25">
      <c r="A2078" s="130">
        <v>30050</v>
      </c>
      <c r="B2078" s="129" t="s">
        <v>2446</v>
      </c>
      <c r="C2078" s="129" t="s">
        <v>5616</v>
      </c>
    </row>
    <row r="2079" spans="1:3" ht="15" x14ac:dyDescent="0.25">
      <c r="A2079" s="130">
        <v>30051</v>
      </c>
      <c r="B2079" s="129" t="s">
        <v>2447</v>
      </c>
      <c r="C2079" s="129" t="s">
        <v>5616</v>
      </c>
    </row>
    <row r="2080" spans="1:3" ht="15" x14ac:dyDescent="0.25">
      <c r="A2080" s="130">
        <v>30052</v>
      </c>
      <c r="B2080" s="129" t="s">
        <v>2448</v>
      </c>
      <c r="C2080" s="129" t="s">
        <v>5616</v>
      </c>
    </row>
    <row r="2081" spans="1:3" ht="15" x14ac:dyDescent="0.25">
      <c r="A2081" s="130">
        <v>30053</v>
      </c>
      <c r="B2081" s="129" t="s">
        <v>2449</v>
      </c>
      <c r="C2081" s="129" t="s">
        <v>5616</v>
      </c>
    </row>
    <row r="2082" spans="1:3" ht="15" x14ac:dyDescent="0.25">
      <c r="A2082" s="130">
        <v>30054</v>
      </c>
      <c r="B2082" s="129" t="s">
        <v>2450</v>
      </c>
      <c r="C2082" s="129" t="s">
        <v>5616</v>
      </c>
    </row>
    <row r="2083" spans="1:3" ht="15" x14ac:dyDescent="0.25">
      <c r="A2083" s="130">
        <v>30055</v>
      </c>
      <c r="B2083" s="129" t="s">
        <v>2451</v>
      </c>
      <c r="C2083" s="129" t="s">
        <v>5616</v>
      </c>
    </row>
    <row r="2084" spans="1:3" ht="15" x14ac:dyDescent="0.25">
      <c r="A2084" s="130">
        <v>30056</v>
      </c>
      <c r="B2084" s="129" t="s">
        <v>2452</v>
      </c>
      <c r="C2084" s="129" t="s">
        <v>5616</v>
      </c>
    </row>
    <row r="2085" spans="1:3" ht="15" x14ac:dyDescent="0.25">
      <c r="A2085" s="130">
        <v>30057</v>
      </c>
      <c r="B2085" s="129" t="s">
        <v>2453</v>
      </c>
      <c r="C2085" s="129" t="s">
        <v>5616</v>
      </c>
    </row>
    <row r="2086" spans="1:3" ht="15" x14ac:dyDescent="0.25">
      <c r="A2086" s="130">
        <v>30058</v>
      </c>
      <c r="B2086" s="129" t="s">
        <v>2454</v>
      </c>
      <c r="C2086" s="129" t="s">
        <v>5616</v>
      </c>
    </row>
    <row r="2087" spans="1:3" ht="15" x14ac:dyDescent="0.25">
      <c r="A2087" s="130">
        <v>30059</v>
      </c>
      <c r="B2087" s="129" t="s">
        <v>2455</v>
      </c>
      <c r="C2087" s="129" t="s">
        <v>5616</v>
      </c>
    </row>
    <row r="2088" spans="1:3" ht="15" x14ac:dyDescent="0.25">
      <c r="A2088" s="130">
        <v>30060</v>
      </c>
      <c r="B2088" s="129" t="s">
        <v>2456</v>
      </c>
      <c r="C2088" s="129" t="s">
        <v>5616</v>
      </c>
    </row>
    <row r="2089" spans="1:3" ht="15" x14ac:dyDescent="0.25">
      <c r="A2089" s="130">
        <v>30061</v>
      </c>
      <c r="B2089" s="129" t="s">
        <v>2457</v>
      </c>
      <c r="C2089" s="129" t="s">
        <v>5616</v>
      </c>
    </row>
    <row r="2090" spans="1:3" ht="15" x14ac:dyDescent="0.25">
      <c r="A2090" s="130">
        <v>30062</v>
      </c>
      <c r="B2090" s="129" t="s">
        <v>2458</v>
      </c>
      <c r="C2090" s="129" t="s">
        <v>5616</v>
      </c>
    </row>
    <row r="2091" spans="1:3" ht="15" x14ac:dyDescent="0.25">
      <c r="A2091" s="130">
        <v>30063</v>
      </c>
      <c r="B2091" s="129" t="s">
        <v>2459</v>
      </c>
      <c r="C2091" s="129" t="s">
        <v>5616</v>
      </c>
    </row>
    <row r="2092" spans="1:3" ht="15" x14ac:dyDescent="0.25">
      <c r="A2092" s="130">
        <v>30064</v>
      </c>
      <c r="B2092" s="129" t="s">
        <v>5244</v>
      </c>
      <c r="C2092" s="129" t="s">
        <v>5616</v>
      </c>
    </row>
    <row r="2093" spans="1:3" ht="15" x14ac:dyDescent="0.25">
      <c r="A2093" s="130">
        <v>30065</v>
      </c>
      <c r="B2093" s="129" t="s">
        <v>5715</v>
      </c>
      <c r="C2093" s="129" t="s">
        <v>5616</v>
      </c>
    </row>
    <row r="2094" spans="1:3" ht="15" x14ac:dyDescent="0.25">
      <c r="A2094" s="130">
        <v>30066</v>
      </c>
      <c r="B2094" s="129" t="s">
        <v>5716</v>
      </c>
      <c r="C2094" s="129" t="s">
        <v>5616</v>
      </c>
    </row>
    <row r="2095" spans="1:3" ht="15" x14ac:dyDescent="0.25">
      <c r="A2095" s="130">
        <v>30067</v>
      </c>
      <c r="B2095" s="129" t="s">
        <v>5717</v>
      </c>
      <c r="C2095" s="129" t="s">
        <v>5616</v>
      </c>
    </row>
    <row r="2096" spans="1:3" ht="15" x14ac:dyDescent="0.25">
      <c r="A2096" s="130">
        <v>30068</v>
      </c>
      <c r="B2096" s="129" t="s">
        <v>2460</v>
      </c>
      <c r="C2096" s="129" t="s">
        <v>5616</v>
      </c>
    </row>
    <row r="2097" spans="1:3" ht="15" x14ac:dyDescent="0.25">
      <c r="A2097" s="130">
        <v>30069</v>
      </c>
      <c r="B2097" s="129" t="s">
        <v>2461</v>
      </c>
      <c r="C2097" s="129" t="s">
        <v>5616</v>
      </c>
    </row>
    <row r="2098" spans="1:3" ht="15" x14ac:dyDescent="0.25">
      <c r="A2098" s="130">
        <v>30070</v>
      </c>
      <c r="B2098" s="129" t="s">
        <v>2462</v>
      </c>
      <c r="C2098" s="129" t="s">
        <v>5616</v>
      </c>
    </row>
    <row r="2099" spans="1:3" ht="15" x14ac:dyDescent="0.25">
      <c r="A2099" s="130">
        <v>30071</v>
      </c>
      <c r="B2099" s="129" t="s">
        <v>2463</v>
      </c>
      <c r="C2099" s="129" t="s">
        <v>5616</v>
      </c>
    </row>
    <row r="2100" spans="1:3" ht="15" x14ac:dyDescent="0.25">
      <c r="A2100" s="130">
        <v>30072</v>
      </c>
      <c r="B2100" s="129" t="s">
        <v>5245</v>
      </c>
      <c r="C2100" s="129" t="s">
        <v>5616</v>
      </c>
    </row>
    <row r="2101" spans="1:3" ht="15" x14ac:dyDescent="0.25">
      <c r="A2101" s="130">
        <v>30073</v>
      </c>
      <c r="B2101" s="129" t="s">
        <v>2464</v>
      </c>
      <c r="C2101" s="129" t="s">
        <v>5616</v>
      </c>
    </row>
    <row r="2102" spans="1:3" ht="15" x14ac:dyDescent="0.25">
      <c r="A2102" s="130">
        <v>30074</v>
      </c>
      <c r="B2102" s="129" t="s">
        <v>2465</v>
      </c>
      <c r="C2102" s="129" t="s">
        <v>5616</v>
      </c>
    </row>
    <row r="2103" spans="1:3" ht="15" x14ac:dyDescent="0.25">
      <c r="A2103" s="130">
        <v>30075</v>
      </c>
      <c r="B2103" s="129" t="s">
        <v>2466</v>
      </c>
      <c r="C2103" s="129" t="s">
        <v>5616</v>
      </c>
    </row>
    <row r="2104" spans="1:3" ht="15" x14ac:dyDescent="0.25">
      <c r="A2104" s="130">
        <v>30076</v>
      </c>
      <c r="B2104" s="129" t="s">
        <v>2467</v>
      </c>
      <c r="C2104" s="129" t="s">
        <v>5616</v>
      </c>
    </row>
    <row r="2105" spans="1:3" ht="15" x14ac:dyDescent="0.25">
      <c r="A2105" s="130">
        <v>30077</v>
      </c>
      <c r="B2105" s="129" t="s">
        <v>5246</v>
      </c>
      <c r="C2105" s="129" t="s">
        <v>5616</v>
      </c>
    </row>
    <row r="2106" spans="1:3" ht="15" x14ac:dyDescent="0.25">
      <c r="A2106" s="130">
        <v>30078</v>
      </c>
      <c r="B2106" s="129" t="s">
        <v>2468</v>
      </c>
      <c r="C2106" s="129" t="s">
        <v>5616</v>
      </c>
    </row>
    <row r="2107" spans="1:3" ht="15" x14ac:dyDescent="0.25">
      <c r="A2107" s="130">
        <v>30079</v>
      </c>
      <c r="B2107" s="129" t="s">
        <v>5247</v>
      </c>
      <c r="C2107" s="129" t="s">
        <v>5616</v>
      </c>
    </row>
    <row r="2108" spans="1:3" ht="15" x14ac:dyDescent="0.25">
      <c r="A2108" s="130">
        <v>30080</v>
      </c>
      <c r="B2108" s="129" t="s">
        <v>6561</v>
      </c>
      <c r="C2108" s="129" t="s">
        <v>5616</v>
      </c>
    </row>
    <row r="2109" spans="1:3" ht="15" x14ac:dyDescent="0.25">
      <c r="A2109" s="130">
        <v>30081</v>
      </c>
      <c r="B2109" s="129" t="s">
        <v>2469</v>
      </c>
      <c r="C2109" s="129" t="s">
        <v>5616</v>
      </c>
    </row>
    <row r="2110" spans="1:3" ht="15" x14ac:dyDescent="0.25">
      <c r="A2110" s="130">
        <v>30084</v>
      </c>
      <c r="B2110" s="129" t="s">
        <v>2470</v>
      </c>
      <c r="C2110" s="129" t="s">
        <v>5616</v>
      </c>
    </row>
    <row r="2111" spans="1:3" ht="15" x14ac:dyDescent="0.25">
      <c r="A2111" s="130">
        <v>30085</v>
      </c>
      <c r="B2111" s="129" t="s">
        <v>2471</v>
      </c>
      <c r="C2111" s="129" t="s">
        <v>5616</v>
      </c>
    </row>
    <row r="2112" spans="1:3" ht="15" x14ac:dyDescent="0.25">
      <c r="A2112" s="130">
        <v>30086</v>
      </c>
      <c r="B2112" s="129" t="s">
        <v>2472</v>
      </c>
      <c r="C2112" s="129" t="s">
        <v>5616</v>
      </c>
    </row>
    <row r="2113" spans="1:3" ht="15" x14ac:dyDescent="0.25">
      <c r="A2113" s="130">
        <v>30087</v>
      </c>
      <c r="B2113" s="129" t="s">
        <v>2473</v>
      </c>
      <c r="C2113" s="129" t="s">
        <v>5616</v>
      </c>
    </row>
    <row r="2114" spans="1:3" ht="15" x14ac:dyDescent="0.25">
      <c r="A2114" s="130">
        <v>30088</v>
      </c>
      <c r="B2114" s="129" t="s">
        <v>2474</v>
      </c>
      <c r="C2114" s="129" t="s">
        <v>5616</v>
      </c>
    </row>
    <row r="2115" spans="1:3" ht="15" x14ac:dyDescent="0.25">
      <c r="A2115" s="130">
        <v>30089</v>
      </c>
      <c r="B2115" s="129" t="s">
        <v>5248</v>
      </c>
      <c r="C2115" s="129" t="s">
        <v>5616</v>
      </c>
    </row>
    <row r="2116" spans="1:3" ht="15" x14ac:dyDescent="0.25">
      <c r="A2116" s="130">
        <v>30090</v>
      </c>
      <c r="B2116" s="129" t="s">
        <v>2475</v>
      </c>
      <c r="C2116" s="129" t="s">
        <v>5616</v>
      </c>
    </row>
    <row r="2117" spans="1:3" ht="15" x14ac:dyDescent="0.25">
      <c r="A2117" s="130">
        <v>30091</v>
      </c>
      <c r="B2117" s="129" t="s">
        <v>2476</v>
      </c>
      <c r="C2117" s="129" t="s">
        <v>5616</v>
      </c>
    </row>
    <row r="2118" spans="1:3" ht="15" x14ac:dyDescent="0.25">
      <c r="A2118" s="130">
        <v>30092</v>
      </c>
      <c r="B2118" s="129" t="s">
        <v>2477</v>
      </c>
      <c r="C2118" s="129" t="s">
        <v>5616</v>
      </c>
    </row>
    <row r="2119" spans="1:3" ht="15" x14ac:dyDescent="0.25">
      <c r="A2119" s="130">
        <v>30093</v>
      </c>
      <c r="B2119" s="129" t="s">
        <v>5249</v>
      </c>
      <c r="C2119" s="129" t="s">
        <v>5616</v>
      </c>
    </row>
    <row r="2120" spans="1:3" ht="15" x14ac:dyDescent="0.25">
      <c r="A2120" s="130">
        <v>30094</v>
      </c>
      <c r="B2120" s="129" t="s">
        <v>5250</v>
      </c>
      <c r="C2120" s="129" t="s">
        <v>5616</v>
      </c>
    </row>
    <row r="2121" spans="1:3" ht="15" x14ac:dyDescent="0.25">
      <c r="A2121" s="130">
        <v>30095</v>
      </c>
      <c r="B2121" s="129" t="s">
        <v>2478</v>
      </c>
      <c r="C2121" s="129" t="s">
        <v>5616</v>
      </c>
    </row>
    <row r="2122" spans="1:3" ht="15" x14ac:dyDescent="0.25">
      <c r="A2122" s="130">
        <v>30097</v>
      </c>
      <c r="B2122" s="129" t="s">
        <v>6562</v>
      </c>
      <c r="C2122" s="129" t="s">
        <v>5616</v>
      </c>
    </row>
    <row r="2123" spans="1:3" ht="15" x14ac:dyDescent="0.25">
      <c r="A2123" s="130">
        <v>30098</v>
      </c>
      <c r="B2123" s="129" t="s">
        <v>2479</v>
      </c>
      <c r="C2123" s="129" t="s">
        <v>5616</v>
      </c>
    </row>
    <row r="2124" spans="1:3" ht="15" x14ac:dyDescent="0.25">
      <c r="A2124" s="130">
        <v>30099</v>
      </c>
      <c r="B2124" s="129" t="s">
        <v>2480</v>
      </c>
      <c r="C2124" s="129" t="s">
        <v>5616</v>
      </c>
    </row>
    <row r="2125" spans="1:3" ht="15" x14ac:dyDescent="0.25">
      <c r="A2125" s="130">
        <v>30100</v>
      </c>
      <c r="B2125" s="129" t="s">
        <v>2481</v>
      </c>
      <c r="C2125" s="129" t="s">
        <v>5616</v>
      </c>
    </row>
    <row r="2126" spans="1:3" ht="15" x14ac:dyDescent="0.25">
      <c r="A2126" s="130">
        <v>30101</v>
      </c>
      <c r="B2126" s="129" t="s">
        <v>5251</v>
      </c>
      <c r="C2126" s="129" t="s">
        <v>5616</v>
      </c>
    </row>
    <row r="2127" spans="1:3" ht="15" x14ac:dyDescent="0.25">
      <c r="A2127" s="130">
        <v>30102</v>
      </c>
      <c r="B2127" s="129" t="s">
        <v>2482</v>
      </c>
      <c r="C2127" s="129" t="s">
        <v>5616</v>
      </c>
    </row>
    <row r="2128" spans="1:3" ht="15" x14ac:dyDescent="0.25">
      <c r="A2128" s="130">
        <v>30103</v>
      </c>
      <c r="B2128" s="129" t="s">
        <v>5252</v>
      </c>
      <c r="C2128" s="129" t="s">
        <v>5616</v>
      </c>
    </row>
    <row r="2129" spans="1:3" ht="15" x14ac:dyDescent="0.25">
      <c r="A2129" s="130">
        <v>30105</v>
      </c>
      <c r="B2129" s="129" t="s">
        <v>2483</v>
      </c>
      <c r="C2129" s="129" t="s">
        <v>5616</v>
      </c>
    </row>
    <row r="2130" spans="1:3" ht="15" x14ac:dyDescent="0.25">
      <c r="A2130" s="130">
        <v>30106</v>
      </c>
      <c r="B2130" s="129" t="s">
        <v>5253</v>
      </c>
      <c r="C2130" s="129" t="s">
        <v>5616</v>
      </c>
    </row>
    <row r="2131" spans="1:3" ht="15" x14ac:dyDescent="0.25">
      <c r="A2131" s="130">
        <v>30107</v>
      </c>
      <c r="B2131" s="129" t="s">
        <v>2484</v>
      </c>
      <c r="C2131" s="129" t="s">
        <v>5616</v>
      </c>
    </row>
    <row r="2132" spans="1:3" ht="15" x14ac:dyDescent="0.25">
      <c r="A2132" s="130">
        <v>30108</v>
      </c>
      <c r="B2132" s="129" t="s">
        <v>2485</v>
      </c>
      <c r="C2132" s="129" t="s">
        <v>5616</v>
      </c>
    </row>
    <row r="2133" spans="1:3" ht="15" x14ac:dyDescent="0.25">
      <c r="A2133" s="130">
        <v>30109</v>
      </c>
      <c r="B2133" s="129" t="s">
        <v>5254</v>
      </c>
      <c r="C2133" s="129" t="s">
        <v>5616</v>
      </c>
    </row>
    <row r="2134" spans="1:3" ht="15" x14ac:dyDescent="0.25">
      <c r="A2134" s="130">
        <v>30110</v>
      </c>
      <c r="B2134" s="129" t="s">
        <v>5255</v>
      </c>
      <c r="C2134" s="129" t="s">
        <v>5616</v>
      </c>
    </row>
    <row r="2135" spans="1:3" ht="15" x14ac:dyDescent="0.25">
      <c r="A2135" s="130">
        <v>30111</v>
      </c>
      <c r="B2135" s="129" t="s">
        <v>2486</v>
      </c>
      <c r="C2135" s="129" t="s">
        <v>5616</v>
      </c>
    </row>
    <row r="2136" spans="1:3" ht="15" x14ac:dyDescent="0.25">
      <c r="A2136" s="130">
        <v>30112</v>
      </c>
      <c r="B2136" s="129" t="s">
        <v>2487</v>
      </c>
      <c r="C2136" s="129" t="s">
        <v>5616</v>
      </c>
    </row>
    <row r="2137" spans="1:3" ht="15" x14ac:dyDescent="0.25">
      <c r="A2137" s="130">
        <v>30113</v>
      </c>
      <c r="B2137" s="129" t="s">
        <v>2488</v>
      </c>
      <c r="C2137" s="129" t="s">
        <v>5616</v>
      </c>
    </row>
    <row r="2138" spans="1:3" ht="15" x14ac:dyDescent="0.25">
      <c r="A2138" s="130">
        <v>30114</v>
      </c>
      <c r="B2138" s="129" t="s">
        <v>2489</v>
      </c>
      <c r="C2138" s="129" t="s">
        <v>5616</v>
      </c>
    </row>
    <row r="2139" spans="1:3" ht="15" x14ac:dyDescent="0.25">
      <c r="A2139" s="130">
        <v>30115</v>
      </c>
      <c r="B2139" s="129" t="s">
        <v>2490</v>
      </c>
      <c r="C2139" s="129" t="s">
        <v>5616</v>
      </c>
    </row>
    <row r="2140" spans="1:3" ht="15" x14ac:dyDescent="0.25">
      <c r="A2140" s="130">
        <v>30116</v>
      </c>
      <c r="B2140" s="129" t="s">
        <v>2491</v>
      </c>
      <c r="C2140" s="129" t="s">
        <v>5616</v>
      </c>
    </row>
    <row r="2141" spans="1:3" ht="15" x14ac:dyDescent="0.25">
      <c r="A2141" s="130">
        <v>30117</v>
      </c>
      <c r="B2141" s="129" t="s">
        <v>2492</v>
      </c>
      <c r="C2141" s="129" t="s">
        <v>5616</v>
      </c>
    </row>
    <row r="2142" spans="1:3" ht="15" x14ac:dyDescent="0.25">
      <c r="A2142" s="130">
        <v>30118</v>
      </c>
      <c r="B2142" s="129" t="s">
        <v>2493</v>
      </c>
      <c r="C2142" s="129" t="s">
        <v>5616</v>
      </c>
    </row>
    <row r="2143" spans="1:3" ht="15" x14ac:dyDescent="0.25">
      <c r="A2143" s="130">
        <v>30119</v>
      </c>
      <c r="B2143" s="129" t="s">
        <v>2494</v>
      </c>
      <c r="C2143" s="129" t="s">
        <v>5616</v>
      </c>
    </row>
    <row r="2144" spans="1:3" ht="15" x14ac:dyDescent="0.25">
      <c r="A2144" s="130">
        <v>30120</v>
      </c>
      <c r="B2144" s="129" t="s">
        <v>2495</v>
      </c>
      <c r="C2144" s="129" t="s">
        <v>5616</v>
      </c>
    </row>
    <row r="2145" spans="1:3" ht="15" x14ac:dyDescent="0.25">
      <c r="A2145" s="130">
        <v>30121</v>
      </c>
      <c r="B2145" s="129" t="s">
        <v>8384</v>
      </c>
      <c r="C2145" s="129" t="s">
        <v>5616</v>
      </c>
    </row>
    <row r="2146" spans="1:3" ht="15" x14ac:dyDescent="0.25">
      <c r="A2146" s="130">
        <v>30122</v>
      </c>
      <c r="B2146" s="129" t="s">
        <v>2496</v>
      </c>
      <c r="C2146" s="129" t="s">
        <v>5616</v>
      </c>
    </row>
    <row r="2147" spans="1:3" ht="15" x14ac:dyDescent="0.25">
      <c r="A2147" s="130">
        <v>30123</v>
      </c>
      <c r="B2147" s="129" t="s">
        <v>2497</v>
      </c>
      <c r="C2147" s="129" t="s">
        <v>5616</v>
      </c>
    </row>
    <row r="2148" spans="1:3" ht="15" x14ac:dyDescent="0.25">
      <c r="A2148" s="130">
        <v>30124</v>
      </c>
      <c r="B2148" s="129" t="s">
        <v>5256</v>
      </c>
      <c r="C2148" s="129" t="s">
        <v>5616</v>
      </c>
    </row>
    <row r="2149" spans="1:3" ht="15" x14ac:dyDescent="0.25">
      <c r="A2149" s="130">
        <v>30127</v>
      </c>
      <c r="B2149" s="129" t="s">
        <v>2498</v>
      </c>
      <c r="C2149" s="129" t="s">
        <v>5616</v>
      </c>
    </row>
    <row r="2150" spans="1:3" ht="15" x14ac:dyDescent="0.25">
      <c r="A2150" s="130">
        <v>30128</v>
      </c>
      <c r="B2150" s="129" t="s">
        <v>2499</v>
      </c>
      <c r="C2150" s="129" t="s">
        <v>5616</v>
      </c>
    </row>
    <row r="2151" spans="1:3" ht="15" x14ac:dyDescent="0.25">
      <c r="A2151" s="130">
        <v>30129</v>
      </c>
      <c r="B2151" s="129" t="s">
        <v>2500</v>
      </c>
      <c r="C2151" s="129" t="s">
        <v>5616</v>
      </c>
    </row>
    <row r="2152" spans="1:3" ht="15" x14ac:dyDescent="0.25">
      <c r="A2152" s="130">
        <v>30130</v>
      </c>
      <c r="B2152" s="129" t="s">
        <v>2501</v>
      </c>
      <c r="C2152" s="129" t="s">
        <v>5616</v>
      </c>
    </row>
    <row r="2153" spans="1:3" ht="15" x14ac:dyDescent="0.25">
      <c r="A2153" s="130">
        <v>30131</v>
      </c>
      <c r="B2153" s="129" t="s">
        <v>5257</v>
      </c>
      <c r="C2153" s="129" t="s">
        <v>5616</v>
      </c>
    </row>
    <row r="2154" spans="1:3" ht="15" x14ac:dyDescent="0.25">
      <c r="A2154" s="130">
        <v>30132</v>
      </c>
      <c r="B2154" s="129" t="s">
        <v>2502</v>
      </c>
      <c r="C2154" s="129" t="s">
        <v>5616</v>
      </c>
    </row>
    <row r="2155" spans="1:3" ht="15" x14ac:dyDescent="0.25">
      <c r="A2155" s="130">
        <v>30133</v>
      </c>
      <c r="B2155" s="129" t="s">
        <v>2503</v>
      </c>
      <c r="C2155" s="129" t="s">
        <v>5616</v>
      </c>
    </row>
    <row r="2156" spans="1:3" ht="15" x14ac:dyDescent="0.25">
      <c r="A2156" s="130">
        <v>30134</v>
      </c>
      <c r="B2156" s="129" t="s">
        <v>2504</v>
      </c>
      <c r="C2156" s="129" t="s">
        <v>5616</v>
      </c>
    </row>
    <row r="2157" spans="1:3" ht="15" x14ac:dyDescent="0.25">
      <c r="A2157" s="130">
        <v>30135</v>
      </c>
      <c r="B2157" s="129" t="s">
        <v>2505</v>
      </c>
      <c r="C2157" s="129" t="s">
        <v>5616</v>
      </c>
    </row>
    <row r="2158" spans="1:3" ht="15" x14ac:dyDescent="0.25">
      <c r="A2158" s="130">
        <v>30137</v>
      </c>
      <c r="B2158" s="129" t="s">
        <v>2506</v>
      </c>
      <c r="C2158" s="129" t="s">
        <v>5616</v>
      </c>
    </row>
    <row r="2159" spans="1:3" ht="15" x14ac:dyDescent="0.25">
      <c r="A2159" s="130">
        <v>30138</v>
      </c>
      <c r="B2159" s="129" t="s">
        <v>2507</v>
      </c>
      <c r="C2159" s="129" t="s">
        <v>5616</v>
      </c>
    </row>
    <row r="2160" spans="1:3" ht="15" x14ac:dyDescent="0.25">
      <c r="A2160" s="130">
        <v>30139</v>
      </c>
      <c r="B2160" s="129" t="s">
        <v>2508</v>
      </c>
      <c r="C2160" s="129" t="s">
        <v>5616</v>
      </c>
    </row>
    <row r="2161" spans="1:3" ht="15" x14ac:dyDescent="0.25">
      <c r="A2161" s="130">
        <v>30140</v>
      </c>
      <c r="B2161" s="129" t="s">
        <v>2509</v>
      </c>
      <c r="C2161" s="129" t="s">
        <v>5616</v>
      </c>
    </row>
    <row r="2162" spans="1:3" ht="15" x14ac:dyDescent="0.25">
      <c r="A2162" s="130">
        <v>30143</v>
      </c>
      <c r="B2162" s="129" t="s">
        <v>2510</v>
      </c>
      <c r="C2162" s="129" t="s">
        <v>5616</v>
      </c>
    </row>
    <row r="2163" spans="1:3" ht="15" x14ac:dyDescent="0.25">
      <c r="A2163" s="130">
        <v>30144</v>
      </c>
      <c r="B2163" s="129" t="s">
        <v>2511</v>
      </c>
      <c r="C2163" s="129" t="s">
        <v>5616</v>
      </c>
    </row>
    <row r="2164" spans="1:3" ht="15" x14ac:dyDescent="0.25">
      <c r="A2164" s="130">
        <v>30145</v>
      </c>
      <c r="B2164" s="129" t="s">
        <v>2512</v>
      </c>
      <c r="C2164" s="129" t="s">
        <v>5616</v>
      </c>
    </row>
    <row r="2165" spans="1:3" ht="15" x14ac:dyDescent="0.25">
      <c r="A2165" s="130">
        <v>30146</v>
      </c>
      <c r="B2165" s="129" t="s">
        <v>6563</v>
      </c>
      <c r="C2165" s="129" t="s">
        <v>5616</v>
      </c>
    </row>
    <row r="2166" spans="1:3" ht="15" x14ac:dyDescent="0.25">
      <c r="A2166" s="130">
        <v>30147</v>
      </c>
      <c r="B2166" s="129" t="s">
        <v>2513</v>
      </c>
      <c r="C2166" s="129" t="s">
        <v>5616</v>
      </c>
    </row>
    <row r="2167" spans="1:3" ht="15" x14ac:dyDescent="0.25">
      <c r="A2167" s="130">
        <v>30148</v>
      </c>
      <c r="B2167" s="129" t="s">
        <v>2514</v>
      </c>
      <c r="C2167" s="129" t="s">
        <v>5616</v>
      </c>
    </row>
    <row r="2168" spans="1:3" ht="15" x14ac:dyDescent="0.25">
      <c r="A2168" s="130">
        <v>30149</v>
      </c>
      <c r="B2168" s="129" t="s">
        <v>2515</v>
      </c>
      <c r="C2168" s="129" t="s">
        <v>5616</v>
      </c>
    </row>
    <row r="2169" spans="1:3" ht="15" x14ac:dyDescent="0.25">
      <c r="A2169" s="130">
        <v>30150</v>
      </c>
      <c r="B2169" s="129" t="s">
        <v>2516</v>
      </c>
      <c r="C2169" s="129" t="s">
        <v>5616</v>
      </c>
    </row>
    <row r="2170" spans="1:3" ht="15" x14ac:dyDescent="0.25">
      <c r="A2170" s="130">
        <v>30151</v>
      </c>
      <c r="B2170" s="129" t="s">
        <v>2517</v>
      </c>
      <c r="C2170" s="129" t="s">
        <v>5616</v>
      </c>
    </row>
    <row r="2171" spans="1:3" ht="15" x14ac:dyDescent="0.25">
      <c r="A2171" s="130">
        <v>30152</v>
      </c>
      <c r="B2171" s="129" t="s">
        <v>2518</v>
      </c>
      <c r="C2171" s="129" t="s">
        <v>5616</v>
      </c>
    </row>
    <row r="2172" spans="1:3" ht="15" x14ac:dyDescent="0.25">
      <c r="A2172" s="130">
        <v>30153</v>
      </c>
      <c r="B2172" s="129" t="s">
        <v>2519</v>
      </c>
      <c r="C2172" s="129" t="s">
        <v>5616</v>
      </c>
    </row>
    <row r="2173" spans="1:3" ht="15" x14ac:dyDescent="0.25">
      <c r="A2173" s="130">
        <v>30155</v>
      </c>
      <c r="B2173" s="129" t="s">
        <v>2520</v>
      </c>
      <c r="C2173" s="129" t="s">
        <v>5616</v>
      </c>
    </row>
    <row r="2174" spans="1:3" ht="15" x14ac:dyDescent="0.25">
      <c r="A2174" s="130">
        <v>30156</v>
      </c>
      <c r="B2174" s="129" t="s">
        <v>5258</v>
      </c>
      <c r="C2174" s="129" t="s">
        <v>5616</v>
      </c>
    </row>
    <row r="2175" spans="1:3" ht="15" x14ac:dyDescent="0.25">
      <c r="A2175" s="130">
        <v>30157</v>
      </c>
      <c r="B2175" s="129" t="s">
        <v>2521</v>
      </c>
      <c r="C2175" s="129" t="s">
        <v>5616</v>
      </c>
    </row>
    <row r="2176" spans="1:3" ht="15" x14ac:dyDescent="0.25">
      <c r="A2176" s="130">
        <v>30158</v>
      </c>
      <c r="B2176" s="129" t="s">
        <v>2522</v>
      </c>
      <c r="C2176" s="129" t="s">
        <v>5616</v>
      </c>
    </row>
    <row r="2177" spans="1:3" ht="15" x14ac:dyDescent="0.25">
      <c r="A2177" s="130">
        <v>30159</v>
      </c>
      <c r="B2177" s="129" t="s">
        <v>2523</v>
      </c>
      <c r="C2177" s="129" t="s">
        <v>5616</v>
      </c>
    </row>
    <row r="2178" spans="1:3" ht="15" x14ac:dyDescent="0.25">
      <c r="A2178" s="130">
        <v>30161</v>
      </c>
      <c r="B2178" s="129" t="s">
        <v>2524</v>
      </c>
      <c r="C2178" s="129" t="s">
        <v>5616</v>
      </c>
    </row>
    <row r="2179" spans="1:3" ht="15" x14ac:dyDescent="0.25">
      <c r="A2179" s="130">
        <v>30162</v>
      </c>
      <c r="B2179" s="129" t="s">
        <v>2525</v>
      </c>
      <c r="C2179" s="129" t="s">
        <v>5616</v>
      </c>
    </row>
    <row r="2180" spans="1:3" ht="15" x14ac:dyDescent="0.25">
      <c r="A2180" s="130">
        <v>30163</v>
      </c>
      <c r="B2180" s="129" t="s">
        <v>2526</v>
      </c>
      <c r="C2180" s="129" t="s">
        <v>5616</v>
      </c>
    </row>
    <row r="2181" spans="1:3" ht="15" x14ac:dyDescent="0.25">
      <c r="A2181" s="130">
        <v>30165</v>
      </c>
      <c r="B2181" s="129" t="s">
        <v>5259</v>
      </c>
      <c r="C2181" s="129" t="s">
        <v>5616</v>
      </c>
    </row>
    <row r="2182" spans="1:3" ht="15" x14ac:dyDescent="0.25">
      <c r="A2182" s="130">
        <v>30166</v>
      </c>
      <c r="B2182" s="129" t="s">
        <v>2527</v>
      </c>
      <c r="C2182" s="129" t="s">
        <v>5616</v>
      </c>
    </row>
    <row r="2183" spans="1:3" ht="15" x14ac:dyDescent="0.25">
      <c r="A2183" s="130">
        <v>30167</v>
      </c>
      <c r="B2183" s="129" t="s">
        <v>2528</v>
      </c>
      <c r="C2183" s="129" t="s">
        <v>5616</v>
      </c>
    </row>
    <row r="2184" spans="1:3" ht="15" x14ac:dyDescent="0.25">
      <c r="A2184" s="130">
        <v>30168</v>
      </c>
      <c r="B2184" s="129" t="s">
        <v>2529</v>
      </c>
      <c r="C2184" s="129" t="s">
        <v>5616</v>
      </c>
    </row>
    <row r="2185" spans="1:3" ht="15" x14ac:dyDescent="0.25">
      <c r="A2185" s="130">
        <v>30169</v>
      </c>
      <c r="B2185" s="129" t="s">
        <v>2530</v>
      </c>
      <c r="C2185" s="129" t="s">
        <v>5616</v>
      </c>
    </row>
    <row r="2186" spans="1:3" ht="15" x14ac:dyDescent="0.25">
      <c r="A2186" s="130">
        <v>30170</v>
      </c>
      <c r="B2186" s="129" t="s">
        <v>2531</v>
      </c>
      <c r="C2186" s="129" t="s">
        <v>5616</v>
      </c>
    </row>
    <row r="2187" spans="1:3" ht="15" x14ac:dyDescent="0.25">
      <c r="A2187" s="130">
        <v>30171</v>
      </c>
      <c r="B2187" s="129" t="s">
        <v>2532</v>
      </c>
      <c r="C2187" s="129" t="s">
        <v>5616</v>
      </c>
    </row>
    <row r="2188" spans="1:3" ht="15" x14ac:dyDescent="0.25">
      <c r="A2188" s="130">
        <v>30172</v>
      </c>
      <c r="B2188" s="129" t="s">
        <v>2533</v>
      </c>
      <c r="C2188" s="129" t="s">
        <v>5616</v>
      </c>
    </row>
    <row r="2189" spans="1:3" ht="15" x14ac:dyDescent="0.25">
      <c r="A2189" s="130">
        <v>30173</v>
      </c>
      <c r="B2189" s="129" t="s">
        <v>2534</v>
      </c>
      <c r="C2189" s="129" t="s">
        <v>5616</v>
      </c>
    </row>
    <row r="2190" spans="1:3" ht="15" x14ac:dyDescent="0.25">
      <c r="A2190" s="130">
        <v>30174</v>
      </c>
      <c r="B2190" s="129" t="s">
        <v>2535</v>
      </c>
      <c r="C2190" s="129" t="s">
        <v>5616</v>
      </c>
    </row>
    <row r="2191" spans="1:3" ht="15" x14ac:dyDescent="0.25">
      <c r="A2191" s="130">
        <v>30175</v>
      </c>
      <c r="B2191" s="129" t="s">
        <v>2536</v>
      </c>
      <c r="C2191" s="129" t="s">
        <v>5616</v>
      </c>
    </row>
    <row r="2192" spans="1:3" ht="15" x14ac:dyDescent="0.25">
      <c r="A2192" s="130">
        <v>30177</v>
      </c>
      <c r="B2192" s="129" t="s">
        <v>2537</v>
      </c>
      <c r="C2192" s="129" t="s">
        <v>5616</v>
      </c>
    </row>
    <row r="2193" spans="1:3" ht="15" x14ac:dyDescent="0.25">
      <c r="A2193" s="130">
        <v>30178</v>
      </c>
      <c r="B2193" s="129" t="s">
        <v>2538</v>
      </c>
      <c r="C2193" s="129" t="s">
        <v>5616</v>
      </c>
    </row>
    <row r="2194" spans="1:3" ht="15" x14ac:dyDescent="0.25">
      <c r="A2194" s="130">
        <v>30179</v>
      </c>
      <c r="B2194" s="129" t="s">
        <v>2539</v>
      </c>
      <c r="C2194" s="129" t="s">
        <v>5616</v>
      </c>
    </row>
    <row r="2195" spans="1:3" ht="15" x14ac:dyDescent="0.25">
      <c r="A2195" s="130">
        <v>30180</v>
      </c>
      <c r="B2195" s="129" t="s">
        <v>2540</v>
      </c>
      <c r="C2195" s="129" t="s">
        <v>5616</v>
      </c>
    </row>
    <row r="2196" spans="1:3" ht="15" x14ac:dyDescent="0.25">
      <c r="A2196" s="130">
        <v>30181</v>
      </c>
      <c r="B2196" s="129" t="s">
        <v>2541</v>
      </c>
      <c r="C2196" s="129" t="s">
        <v>5616</v>
      </c>
    </row>
    <row r="2197" spans="1:3" ht="15" x14ac:dyDescent="0.25">
      <c r="A2197" s="130">
        <v>30182</v>
      </c>
      <c r="B2197" s="129" t="s">
        <v>2542</v>
      </c>
      <c r="C2197" s="129" t="s">
        <v>5616</v>
      </c>
    </row>
    <row r="2198" spans="1:3" ht="15" x14ac:dyDescent="0.25">
      <c r="A2198" s="130">
        <v>30183</v>
      </c>
      <c r="B2198" s="129" t="s">
        <v>2543</v>
      </c>
      <c r="C2198" s="129" t="s">
        <v>5616</v>
      </c>
    </row>
    <row r="2199" spans="1:3" ht="15" x14ac:dyDescent="0.25">
      <c r="A2199" s="130">
        <v>30184</v>
      </c>
      <c r="B2199" s="129" t="s">
        <v>2544</v>
      </c>
      <c r="C2199" s="129" t="s">
        <v>5616</v>
      </c>
    </row>
    <row r="2200" spans="1:3" ht="15" x14ac:dyDescent="0.25">
      <c r="A2200" s="130">
        <v>30185</v>
      </c>
      <c r="B2200" s="129" t="s">
        <v>2545</v>
      </c>
      <c r="C2200" s="129" t="s">
        <v>5616</v>
      </c>
    </row>
    <row r="2201" spans="1:3" ht="15" x14ac:dyDescent="0.25">
      <c r="A2201" s="130">
        <v>30186</v>
      </c>
      <c r="B2201" s="129" t="s">
        <v>2546</v>
      </c>
      <c r="C2201" s="129" t="s">
        <v>5616</v>
      </c>
    </row>
    <row r="2202" spans="1:3" ht="15" x14ac:dyDescent="0.25">
      <c r="A2202" s="130">
        <v>30187</v>
      </c>
      <c r="B2202" s="129" t="s">
        <v>2547</v>
      </c>
      <c r="C2202" s="129" t="s">
        <v>5616</v>
      </c>
    </row>
    <row r="2203" spans="1:3" ht="15" x14ac:dyDescent="0.25">
      <c r="A2203" s="130">
        <v>30188</v>
      </c>
      <c r="B2203" s="129" t="s">
        <v>2548</v>
      </c>
      <c r="C2203" s="129" t="s">
        <v>5616</v>
      </c>
    </row>
    <row r="2204" spans="1:3" ht="15" x14ac:dyDescent="0.25">
      <c r="A2204" s="130">
        <v>30189</v>
      </c>
      <c r="B2204" s="129" t="s">
        <v>2549</v>
      </c>
      <c r="C2204" s="129" t="s">
        <v>5616</v>
      </c>
    </row>
    <row r="2205" spans="1:3" ht="15" x14ac:dyDescent="0.25">
      <c r="A2205" s="130">
        <v>30190</v>
      </c>
      <c r="B2205" s="129" t="s">
        <v>2550</v>
      </c>
      <c r="C2205" s="129" t="s">
        <v>5616</v>
      </c>
    </row>
    <row r="2206" spans="1:3" ht="15" x14ac:dyDescent="0.25">
      <c r="A2206" s="130">
        <v>30191</v>
      </c>
      <c r="B2206" s="129" t="s">
        <v>2551</v>
      </c>
      <c r="C2206" s="129" t="s">
        <v>5616</v>
      </c>
    </row>
    <row r="2207" spans="1:3" ht="15" x14ac:dyDescent="0.25">
      <c r="A2207" s="130">
        <v>30192</v>
      </c>
      <c r="B2207" s="129" t="s">
        <v>2552</v>
      </c>
      <c r="C2207" s="129" t="s">
        <v>5616</v>
      </c>
    </row>
    <row r="2208" spans="1:3" ht="15" x14ac:dyDescent="0.25">
      <c r="A2208" s="130">
        <v>30193</v>
      </c>
      <c r="B2208" s="129" t="s">
        <v>2553</v>
      </c>
      <c r="C2208" s="129" t="s">
        <v>5616</v>
      </c>
    </row>
    <row r="2209" spans="1:3" ht="15" x14ac:dyDescent="0.25">
      <c r="A2209" s="130">
        <v>30194</v>
      </c>
      <c r="B2209" s="129" t="s">
        <v>2554</v>
      </c>
      <c r="C2209" s="129" t="s">
        <v>5616</v>
      </c>
    </row>
    <row r="2210" spans="1:3" ht="15" x14ac:dyDescent="0.25">
      <c r="A2210" s="130">
        <v>30196</v>
      </c>
      <c r="B2210" s="129" t="s">
        <v>2555</v>
      </c>
      <c r="C2210" s="129" t="s">
        <v>5616</v>
      </c>
    </row>
    <row r="2211" spans="1:3" ht="15" x14ac:dyDescent="0.25">
      <c r="A2211" s="130">
        <v>30197</v>
      </c>
      <c r="B2211" s="129" t="s">
        <v>7035</v>
      </c>
      <c r="C2211" s="129" t="s">
        <v>5616</v>
      </c>
    </row>
    <row r="2212" spans="1:3" ht="15" x14ac:dyDescent="0.25">
      <c r="A2212" s="130">
        <v>30198</v>
      </c>
      <c r="B2212" s="129" t="s">
        <v>4534</v>
      </c>
      <c r="C2212" s="129" t="s">
        <v>5616</v>
      </c>
    </row>
    <row r="2213" spans="1:3" ht="15" x14ac:dyDescent="0.25">
      <c r="A2213" s="130">
        <v>30199</v>
      </c>
      <c r="B2213" s="129" t="s">
        <v>5260</v>
      </c>
      <c r="C2213" s="129" t="s">
        <v>5616</v>
      </c>
    </row>
    <row r="2214" spans="1:3" ht="15" x14ac:dyDescent="0.25">
      <c r="A2214" s="130">
        <v>30200</v>
      </c>
      <c r="B2214" s="129" t="s">
        <v>5261</v>
      </c>
      <c r="C2214" s="129" t="s">
        <v>5616</v>
      </c>
    </row>
    <row r="2215" spans="1:3" ht="15" x14ac:dyDescent="0.25">
      <c r="A2215" s="130">
        <v>30201</v>
      </c>
      <c r="B2215" s="129" t="s">
        <v>2556</v>
      </c>
      <c r="C2215" s="129" t="s">
        <v>5616</v>
      </c>
    </row>
    <row r="2216" spans="1:3" ht="15" x14ac:dyDescent="0.25">
      <c r="A2216" s="130">
        <v>30203</v>
      </c>
      <c r="B2216" s="129" t="s">
        <v>5262</v>
      </c>
      <c r="C2216" s="129" t="s">
        <v>5616</v>
      </c>
    </row>
    <row r="2217" spans="1:3" ht="15" x14ac:dyDescent="0.25">
      <c r="A2217" s="130">
        <v>30204</v>
      </c>
      <c r="B2217" s="129" t="s">
        <v>5718</v>
      </c>
      <c r="C2217" s="129" t="s">
        <v>5616</v>
      </c>
    </row>
    <row r="2218" spans="1:3" ht="15" x14ac:dyDescent="0.25">
      <c r="A2218" s="130">
        <v>30205</v>
      </c>
      <c r="B2218" s="129" t="s">
        <v>5263</v>
      </c>
      <c r="C2218" s="129" t="s">
        <v>5616</v>
      </c>
    </row>
    <row r="2219" spans="1:3" ht="15" x14ac:dyDescent="0.25">
      <c r="A2219" s="130">
        <v>30207</v>
      </c>
      <c r="B2219" s="129" t="s">
        <v>2557</v>
      </c>
      <c r="C2219" s="129" t="s">
        <v>5616</v>
      </c>
    </row>
    <row r="2220" spans="1:3" ht="15" x14ac:dyDescent="0.25">
      <c r="A2220" s="130">
        <v>30210</v>
      </c>
      <c r="B2220" s="129" t="s">
        <v>2558</v>
      </c>
      <c r="C2220" s="129" t="s">
        <v>5616</v>
      </c>
    </row>
    <row r="2221" spans="1:3" ht="15" x14ac:dyDescent="0.25">
      <c r="A2221" s="130">
        <v>30213</v>
      </c>
      <c r="B2221" s="129" t="s">
        <v>2559</v>
      </c>
      <c r="C2221" s="129" t="s">
        <v>5616</v>
      </c>
    </row>
    <row r="2222" spans="1:3" ht="15" x14ac:dyDescent="0.25">
      <c r="A2222" s="130">
        <v>30218</v>
      </c>
      <c r="B2222" s="129" t="s">
        <v>2560</v>
      </c>
      <c r="C2222" s="129" t="s">
        <v>5616</v>
      </c>
    </row>
    <row r="2223" spans="1:3" ht="15" x14ac:dyDescent="0.25">
      <c r="A2223" s="130">
        <v>30219</v>
      </c>
      <c r="B2223" s="129" t="s">
        <v>5264</v>
      </c>
      <c r="C2223" s="129" t="s">
        <v>5616</v>
      </c>
    </row>
    <row r="2224" spans="1:3" ht="15" x14ac:dyDescent="0.25">
      <c r="A2224" s="130">
        <v>30220</v>
      </c>
      <c r="B2224" s="129" t="s">
        <v>2561</v>
      </c>
      <c r="C2224" s="129" t="s">
        <v>5616</v>
      </c>
    </row>
    <row r="2225" spans="1:3" ht="15" x14ac:dyDescent="0.25">
      <c r="A2225" s="130">
        <v>30223</v>
      </c>
      <c r="B2225" s="129" t="s">
        <v>2562</v>
      </c>
      <c r="C2225" s="129" t="s">
        <v>5616</v>
      </c>
    </row>
    <row r="2226" spans="1:3" ht="15" x14ac:dyDescent="0.25">
      <c r="A2226" s="130">
        <v>30224</v>
      </c>
      <c r="B2226" s="129" t="s">
        <v>2563</v>
      </c>
      <c r="C2226" s="129" t="s">
        <v>5616</v>
      </c>
    </row>
    <row r="2227" spans="1:3" ht="15" x14ac:dyDescent="0.25">
      <c r="A2227" s="130">
        <v>30225</v>
      </c>
      <c r="B2227" s="129" t="s">
        <v>2564</v>
      </c>
      <c r="C2227" s="129" t="s">
        <v>5616</v>
      </c>
    </row>
    <row r="2228" spans="1:3" ht="15" x14ac:dyDescent="0.25">
      <c r="A2228" s="130">
        <v>30226</v>
      </c>
      <c r="B2228" s="129" t="s">
        <v>2565</v>
      </c>
      <c r="C2228" s="129" t="s">
        <v>5616</v>
      </c>
    </row>
    <row r="2229" spans="1:3" ht="15" x14ac:dyDescent="0.25">
      <c r="A2229" s="130">
        <v>30227</v>
      </c>
      <c r="B2229" s="129" t="s">
        <v>2566</v>
      </c>
      <c r="C2229" s="129" t="s">
        <v>5616</v>
      </c>
    </row>
    <row r="2230" spans="1:3" ht="15" x14ac:dyDescent="0.25">
      <c r="A2230" s="130">
        <v>30228</v>
      </c>
      <c r="B2230" s="129" t="s">
        <v>2567</v>
      </c>
      <c r="C2230" s="129" t="s">
        <v>5616</v>
      </c>
    </row>
    <row r="2231" spans="1:3" ht="15" x14ac:dyDescent="0.25">
      <c r="A2231" s="130">
        <v>30229</v>
      </c>
      <c r="B2231" s="129" t="s">
        <v>8385</v>
      </c>
      <c r="C2231" s="129" t="s">
        <v>5616</v>
      </c>
    </row>
    <row r="2232" spans="1:3" ht="15" x14ac:dyDescent="0.25">
      <c r="A2232" s="130">
        <v>30230</v>
      </c>
      <c r="B2232" s="129" t="s">
        <v>8386</v>
      </c>
      <c r="C2232" s="129" t="s">
        <v>5616</v>
      </c>
    </row>
    <row r="2233" spans="1:3" ht="15" x14ac:dyDescent="0.25">
      <c r="A2233" s="130">
        <v>30232</v>
      </c>
      <c r="B2233" s="129" t="s">
        <v>8387</v>
      </c>
      <c r="C2233" s="129" t="s">
        <v>5616</v>
      </c>
    </row>
    <row r="2234" spans="1:3" ht="15" x14ac:dyDescent="0.25">
      <c r="A2234" s="130">
        <v>30234</v>
      </c>
      <c r="B2234" s="129" t="s">
        <v>8388</v>
      </c>
      <c r="C2234" s="129" t="s">
        <v>5616</v>
      </c>
    </row>
    <row r="2235" spans="1:3" ht="15" x14ac:dyDescent="0.25">
      <c r="A2235" s="130">
        <v>30239</v>
      </c>
      <c r="B2235" s="129" t="s">
        <v>6564</v>
      </c>
      <c r="C2235" s="129" t="s">
        <v>5616</v>
      </c>
    </row>
    <row r="2236" spans="1:3" ht="15" x14ac:dyDescent="0.25">
      <c r="A2236" s="130">
        <v>30240</v>
      </c>
      <c r="B2236" s="129" t="s">
        <v>8389</v>
      </c>
      <c r="C2236" s="129" t="s">
        <v>5616</v>
      </c>
    </row>
    <row r="2237" spans="1:3" ht="15" x14ac:dyDescent="0.25">
      <c r="A2237" s="130">
        <v>30241</v>
      </c>
      <c r="B2237" s="129" t="s">
        <v>2568</v>
      </c>
      <c r="C2237" s="129" t="s">
        <v>5616</v>
      </c>
    </row>
    <row r="2238" spans="1:3" ht="15" x14ac:dyDescent="0.25">
      <c r="A2238" s="130">
        <v>30244</v>
      </c>
      <c r="B2238" s="129" t="s">
        <v>2569</v>
      </c>
      <c r="C2238" s="129" t="s">
        <v>5616</v>
      </c>
    </row>
    <row r="2239" spans="1:3" ht="15" x14ac:dyDescent="0.25">
      <c r="A2239" s="130">
        <v>30245</v>
      </c>
      <c r="B2239" s="129" t="s">
        <v>2570</v>
      </c>
      <c r="C2239" s="129" t="s">
        <v>5616</v>
      </c>
    </row>
    <row r="2240" spans="1:3" ht="15" x14ac:dyDescent="0.25">
      <c r="A2240" s="130">
        <v>30246</v>
      </c>
      <c r="B2240" s="129" t="s">
        <v>2571</v>
      </c>
      <c r="C2240" s="129" t="s">
        <v>5616</v>
      </c>
    </row>
    <row r="2241" spans="1:3" ht="15" x14ac:dyDescent="0.25">
      <c r="A2241" s="130">
        <v>30247</v>
      </c>
      <c r="B2241" s="129" t="s">
        <v>4535</v>
      </c>
      <c r="C2241" s="129" t="s">
        <v>5616</v>
      </c>
    </row>
    <row r="2242" spans="1:3" ht="15" x14ac:dyDescent="0.25">
      <c r="A2242" s="130">
        <v>30249</v>
      </c>
      <c r="B2242" s="129" t="s">
        <v>5265</v>
      </c>
      <c r="C2242" s="129" t="s">
        <v>5616</v>
      </c>
    </row>
    <row r="2243" spans="1:3" ht="15" x14ac:dyDescent="0.25">
      <c r="A2243" s="130">
        <v>30250</v>
      </c>
      <c r="B2243" s="129" t="s">
        <v>8390</v>
      </c>
      <c r="C2243" s="129" t="s">
        <v>5616</v>
      </c>
    </row>
    <row r="2244" spans="1:3" ht="15" x14ac:dyDescent="0.25">
      <c r="A2244" s="130">
        <v>30251</v>
      </c>
      <c r="B2244" s="129" t="s">
        <v>4757</v>
      </c>
      <c r="C2244" s="129" t="s">
        <v>5616</v>
      </c>
    </row>
    <row r="2245" spans="1:3" ht="15" x14ac:dyDescent="0.25">
      <c r="A2245" s="130">
        <v>30252</v>
      </c>
      <c r="B2245" s="129" t="s">
        <v>4758</v>
      </c>
      <c r="C2245" s="129" t="s">
        <v>5616</v>
      </c>
    </row>
    <row r="2246" spans="1:3" ht="15" x14ac:dyDescent="0.25">
      <c r="A2246" s="130">
        <v>30254</v>
      </c>
      <c r="B2246" s="129" t="s">
        <v>5266</v>
      </c>
      <c r="C2246" s="129" t="s">
        <v>5616</v>
      </c>
    </row>
    <row r="2247" spans="1:3" ht="15" x14ac:dyDescent="0.25">
      <c r="A2247" s="130">
        <v>30255</v>
      </c>
      <c r="B2247" s="129" t="s">
        <v>4759</v>
      </c>
      <c r="C2247" s="129" t="s">
        <v>5616</v>
      </c>
    </row>
    <row r="2248" spans="1:3" ht="15" x14ac:dyDescent="0.25">
      <c r="A2248" s="130">
        <v>30256</v>
      </c>
      <c r="B2248" s="129" t="s">
        <v>4760</v>
      </c>
      <c r="C2248" s="129" t="s">
        <v>5616</v>
      </c>
    </row>
    <row r="2249" spans="1:3" ht="15" x14ac:dyDescent="0.25">
      <c r="A2249" s="130">
        <v>30257</v>
      </c>
      <c r="B2249" s="129" t="s">
        <v>5267</v>
      </c>
      <c r="C2249" s="129" t="s">
        <v>5616</v>
      </c>
    </row>
    <row r="2250" spans="1:3" ht="15" x14ac:dyDescent="0.25">
      <c r="A2250" s="130">
        <v>30258</v>
      </c>
      <c r="B2250" s="129" t="s">
        <v>4761</v>
      </c>
      <c r="C2250" s="129" t="s">
        <v>5616</v>
      </c>
    </row>
    <row r="2251" spans="1:3" ht="15" x14ac:dyDescent="0.25">
      <c r="A2251" s="130">
        <v>30259</v>
      </c>
      <c r="B2251" s="129" t="s">
        <v>2572</v>
      </c>
      <c r="C2251" s="129" t="s">
        <v>5616</v>
      </c>
    </row>
    <row r="2252" spans="1:3" ht="15" x14ac:dyDescent="0.25">
      <c r="A2252" s="130">
        <v>30260</v>
      </c>
      <c r="B2252" s="129" t="s">
        <v>4762</v>
      </c>
      <c r="C2252" s="129" t="s">
        <v>5616</v>
      </c>
    </row>
    <row r="2253" spans="1:3" ht="15" x14ac:dyDescent="0.25">
      <c r="A2253" s="130">
        <v>30262</v>
      </c>
      <c r="B2253" s="129" t="s">
        <v>2573</v>
      </c>
      <c r="C2253" s="129" t="s">
        <v>5616</v>
      </c>
    </row>
    <row r="2254" spans="1:3" ht="15" x14ac:dyDescent="0.25">
      <c r="A2254" s="130">
        <v>30263</v>
      </c>
      <c r="B2254" s="129" t="s">
        <v>4763</v>
      </c>
      <c r="C2254" s="129" t="s">
        <v>5616</v>
      </c>
    </row>
    <row r="2255" spans="1:3" ht="15" x14ac:dyDescent="0.25">
      <c r="A2255" s="130">
        <v>30265</v>
      </c>
      <c r="B2255" s="129" t="s">
        <v>5500</v>
      </c>
      <c r="C2255" s="129" t="s">
        <v>5616</v>
      </c>
    </row>
    <row r="2256" spans="1:3" ht="15" x14ac:dyDescent="0.25">
      <c r="A2256" s="130">
        <v>30266</v>
      </c>
      <c r="B2256" s="129" t="s">
        <v>5501</v>
      </c>
      <c r="C2256" s="129" t="s">
        <v>5616</v>
      </c>
    </row>
    <row r="2257" spans="1:3" ht="15" x14ac:dyDescent="0.25">
      <c r="A2257" s="130">
        <v>30267</v>
      </c>
      <c r="B2257" s="129" t="s">
        <v>5502</v>
      </c>
      <c r="C2257" s="129" t="s">
        <v>5616</v>
      </c>
    </row>
    <row r="2258" spans="1:3" ht="15" x14ac:dyDescent="0.25">
      <c r="A2258" s="130">
        <v>30269</v>
      </c>
      <c r="B2258" s="129" t="s">
        <v>5503</v>
      </c>
      <c r="C2258" s="129" t="s">
        <v>5616</v>
      </c>
    </row>
    <row r="2259" spans="1:3" ht="15" x14ac:dyDescent="0.25">
      <c r="A2259" s="130">
        <v>30270</v>
      </c>
      <c r="B2259" s="129" t="s">
        <v>5719</v>
      </c>
      <c r="C2259" s="129" t="s">
        <v>5616</v>
      </c>
    </row>
    <row r="2260" spans="1:3" ht="15" x14ac:dyDescent="0.25">
      <c r="A2260" s="130">
        <v>30271</v>
      </c>
      <c r="B2260" s="129" t="s">
        <v>5720</v>
      </c>
      <c r="C2260" s="129" t="s">
        <v>5616</v>
      </c>
    </row>
    <row r="2261" spans="1:3" ht="15" x14ac:dyDescent="0.25">
      <c r="A2261" s="130">
        <v>30272</v>
      </c>
      <c r="B2261" s="129" t="s">
        <v>5721</v>
      </c>
      <c r="C2261" s="129" t="s">
        <v>5616</v>
      </c>
    </row>
    <row r="2262" spans="1:3" ht="15" x14ac:dyDescent="0.25">
      <c r="A2262" s="130">
        <v>30273</v>
      </c>
      <c r="B2262" s="129" t="s">
        <v>5722</v>
      </c>
      <c r="C2262" s="129" t="s">
        <v>5616</v>
      </c>
    </row>
    <row r="2263" spans="1:3" ht="15" x14ac:dyDescent="0.25">
      <c r="A2263" s="130">
        <v>30274</v>
      </c>
      <c r="B2263" s="129" t="s">
        <v>5723</v>
      </c>
      <c r="C2263" s="129" t="s">
        <v>5616</v>
      </c>
    </row>
    <row r="2264" spans="1:3" ht="15" x14ac:dyDescent="0.25">
      <c r="A2264" s="130">
        <v>30275</v>
      </c>
      <c r="B2264" s="129" t="s">
        <v>5724</v>
      </c>
      <c r="C2264" s="129" t="s">
        <v>5616</v>
      </c>
    </row>
    <row r="2265" spans="1:3" ht="15" x14ac:dyDescent="0.25">
      <c r="A2265" s="130">
        <v>30276</v>
      </c>
      <c r="B2265" s="129" t="s">
        <v>5725</v>
      </c>
      <c r="C2265" s="129" t="s">
        <v>5616</v>
      </c>
    </row>
    <row r="2266" spans="1:3" ht="15" x14ac:dyDescent="0.25">
      <c r="A2266" s="130">
        <v>30277</v>
      </c>
      <c r="B2266" s="129" t="s">
        <v>5726</v>
      </c>
      <c r="C2266" s="129" t="s">
        <v>5616</v>
      </c>
    </row>
    <row r="2267" spans="1:3" ht="15" x14ac:dyDescent="0.25">
      <c r="A2267" s="130">
        <v>30280</v>
      </c>
      <c r="B2267" s="129" t="s">
        <v>2574</v>
      </c>
      <c r="C2267" s="129" t="s">
        <v>5616</v>
      </c>
    </row>
    <row r="2268" spans="1:3" ht="15" x14ac:dyDescent="0.25">
      <c r="A2268" s="130">
        <v>30281</v>
      </c>
      <c r="B2268" s="129" t="s">
        <v>2575</v>
      </c>
      <c r="C2268" s="129" t="s">
        <v>5616</v>
      </c>
    </row>
    <row r="2269" spans="1:3" ht="15" x14ac:dyDescent="0.25">
      <c r="A2269" s="130">
        <v>30282</v>
      </c>
      <c r="B2269" s="129" t="s">
        <v>5727</v>
      </c>
      <c r="C2269" s="129" t="s">
        <v>5616</v>
      </c>
    </row>
    <row r="2270" spans="1:3" ht="15" x14ac:dyDescent="0.25">
      <c r="A2270" s="130">
        <v>30284</v>
      </c>
      <c r="B2270" s="129" t="s">
        <v>5504</v>
      </c>
      <c r="C2270" s="129" t="s">
        <v>5616</v>
      </c>
    </row>
    <row r="2271" spans="1:3" ht="15" x14ac:dyDescent="0.25">
      <c r="A2271" s="130">
        <v>30285</v>
      </c>
      <c r="B2271" s="129" t="s">
        <v>8391</v>
      </c>
      <c r="C2271" s="129" t="s">
        <v>5616</v>
      </c>
    </row>
    <row r="2272" spans="1:3" ht="15" x14ac:dyDescent="0.25">
      <c r="A2272" s="130">
        <v>30286</v>
      </c>
      <c r="B2272" s="129" t="s">
        <v>8392</v>
      </c>
      <c r="C2272" s="129" t="s">
        <v>5616</v>
      </c>
    </row>
    <row r="2273" spans="1:3" ht="15" x14ac:dyDescent="0.25">
      <c r="A2273" s="130">
        <v>30287</v>
      </c>
      <c r="B2273" s="129" t="s">
        <v>8393</v>
      </c>
      <c r="C2273" s="129" t="s">
        <v>5616</v>
      </c>
    </row>
    <row r="2274" spans="1:3" ht="15" x14ac:dyDescent="0.25">
      <c r="A2274" s="130">
        <v>30288</v>
      </c>
      <c r="B2274" s="129" t="s">
        <v>6565</v>
      </c>
      <c r="C2274" s="129" t="s">
        <v>5616</v>
      </c>
    </row>
    <row r="2275" spans="1:3" ht="15" x14ac:dyDescent="0.25">
      <c r="A2275" s="130">
        <v>30289</v>
      </c>
      <c r="B2275" s="129" t="s">
        <v>6566</v>
      </c>
      <c r="C2275" s="129" t="s">
        <v>5616</v>
      </c>
    </row>
    <row r="2276" spans="1:3" ht="15" x14ac:dyDescent="0.25">
      <c r="A2276" s="130">
        <v>30291</v>
      </c>
      <c r="B2276" s="129" t="s">
        <v>6567</v>
      </c>
      <c r="C2276" s="129" t="s">
        <v>5616</v>
      </c>
    </row>
    <row r="2277" spans="1:3" ht="15" x14ac:dyDescent="0.25">
      <c r="A2277" s="130">
        <v>30292</v>
      </c>
      <c r="B2277" s="129" t="s">
        <v>6568</v>
      </c>
      <c r="C2277" s="129" t="s">
        <v>5616</v>
      </c>
    </row>
    <row r="2278" spans="1:3" ht="15" x14ac:dyDescent="0.25">
      <c r="A2278" s="130">
        <v>30293</v>
      </c>
      <c r="B2278" s="129" t="s">
        <v>6569</v>
      </c>
      <c r="C2278" s="129" t="s">
        <v>5616</v>
      </c>
    </row>
    <row r="2279" spans="1:3" ht="15" x14ac:dyDescent="0.25">
      <c r="A2279" s="130">
        <v>30294</v>
      </c>
      <c r="B2279" s="129" t="s">
        <v>6570</v>
      </c>
      <c r="C2279" s="129" t="s">
        <v>5616</v>
      </c>
    </row>
    <row r="2280" spans="1:3" ht="15" x14ac:dyDescent="0.25">
      <c r="A2280" s="130">
        <v>30295</v>
      </c>
      <c r="B2280" s="129" t="s">
        <v>6571</v>
      </c>
      <c r="C2280" s="129" t="s">
        <v>5616</v>
      </c>
    </row>
    <row r="2281" spans="1:3" ht="15" x14ac:dyDescent="0.25">
      <c r="A2281" s="130">
        <v>30296</v>
      </c>
      <c r="B2281" s="129" t="s">
        <v>4764</v>
      </c>
      <c r="C2281" s="129" t="s">
        <v>5616</v>
      </c>
    </row>
    <row r="2282" spans="1:3" ht="15" x14ac:dyDescent="0.25">
      <c r="A2282" s="130">
        <v>30297</v>
      </c>
      <c r="B2282" s="129" t="s">
        <v>6572</v>
      </c>
      <c r="C2282" s="129" t="s">
        <v>5616</v>
      </c>
    </row>
    <row r="2283" spans="1:3" ht="15" x14ac:dyDescent="0.25">
      <c r="A2283" s="130">
        <v>30298</v>
      </c>
      <c r="B2283" s="129" t="s">
        <v>6573</v>
      </c>
      <c r="C2283" s="129" t="s">
        <v>5616</v>
      </c>
    </row>
    <row r="2284" spans="1:3" ht="15" x14ac:dyDescent="0.25">
      <c r="A2284" s="130">
        <v>30299</v>
      </c>
      <c r="B2284" s="129" t="s">
        <v>6574</v>
      </c>
      <c r="C2284" s="129" t="s">
        <v>5616</v>
      </c>
    </row>
    <row r="2285" spans="1:3" ht="15" x14ac:dyDescent="0.25">
      <c r="A2285" s="130">
        <v>30300</v>
      </c>
      <c r="B2285" s="129" t="s">
        <v>2576</v>
      </c>
      <c r="C2285" s="129" t="s">
        <v>5616</v>
      </c>
    </row>
    <row r="2286" spans="1:3" ht="15" x14ac:dyDescent="0.25">
      <c r="A2286" s="130">
        <v>30301</v>
      </c>
      <c r="B2286" s="129" t="s">
        <v>6575</v>
      </c>
      <c r="C2286" s="129" t="s">
        <v>5616</v>
      </c>
    </row>
    <row r="2287" spans="1:3" ht="15" x14ac:dyDescent="0.25">
      <c r="A2287" s="130">
        <v>30302</v>
      </c>
      <c r="B2287" s="129" t="s">
        <v>6576</v>
      </c>
      <c r="C2287" s="129" t="s">
        <v>5616</v>
      </c>
    </row>
    <row r="2288" spans="1:3" ht="15" x14ac:dyDescent="0.25">
      <c r="A2288" s="130">
        <v>30303</v>
      </c>
      <c r="B2288" s="129" t="s">
        <v>6577</v>
      </c>
      <c r="C2288" s="129" t="s">
        <v>5616</v>
      </c>
    </row>
    <row r="2289" spans="1:3" ht="15" x14ac:dyDescent="0.25">
      <c r="A2289" s="130">
        <v>30304</v>
      </c>
      <c r="B2289" s="129" t="s">
        <v>6578</v>
      </c>
      <c r="C2289" s="129" t="s">
        <v>5616</v>
      </c>
    </row>
    <row r="2290" spans="1:3" ht="15" x14ac:dyDescent="0.25">
      <c r="A2290" s="130">
        <v>30305</v>
      </c>
      <c r="B2290" s="129" t="s">
        <v>6950</v>
      </c>
      <c r="C2290" s="129" t="s">
        <v>5616</v>
      </c>
    </row>
    <row r="2291" spans="1:3" ht="15" x14ac:dyDescent="0.25">
      <c r="A2291" s="130">
        <v>30306</v>
      </c>
      <c r="B2291" s="129" t="s">
        <v>6951</v>
      </c>
      <c r="C2291" s="129" t="s">
        <v>5616</v>
      </c>
    </row>
    <row r="2292" spans="1:3" ht="15" x14ac:dyDescent="0.25">
      <c r="A2292" s="130">
        <v>30307</v>
      </c>
      <c r="B2292" s="129" t="s">
        <v>7036</v>
      </c>
      <c r="C2292" s="129" t="s">
        <v>5616</v>
      </c>
    </row>
    <row r="2293" spans="1:3" ht="15" x14ac:dyDescent="0.25">
      <c r="A2293" s="130">
        <v>30308</v>
      </c>
      <c r="B2293" s="129" t="s">
        <v>8010</v>
      </c>
      <c r="C2293" s="129" t="s">
        <v>5616</v>
      </c>
    </row>
    <row r="2294" spans="1:3" ht="15" x14ac:dyDescent="0.25">
      <c r="A2294" s="130">
        <v>30309</v>
      </c>
      <c r="B2294" s="129" t="s">
        <v>8011</v>
      </c>
      <c r="C2294" s="129" t="s">
        <v>5616</v>
      </c>
    </row>
    <row r="2295" spans="1:3" ht="15" x14ac:dyDescent="0.25">
      <c r="A2295" s="130">
        <v>30310</v>
      </c>
      <c r="B2295" s="129" t="s">
        <v>8394</v>
      </c>
      <c r="C2295" s="129" t="s">
        <v>5616</v>
      </c>
    </row>
    <row r="2296" spans="1:3" ht="15" x14ac:dyDescent="0.25">
      <c r="A2296" s="130">
        <v>30311</v>
      </c>
      <c r="B2296" s="129" t="s">
        <v>2577</v>
      </c>
      <c r="C2296" s="129" t="s">
        <v>5616</v>
      </c>
    </row>
    <row r="2297" spans="1:3" ht="15" x14ac:dyDescent="0.25">
      <c r="A2297" s="130">
        <v>30312</v>
      </c>
      <c r="B2297" s="129" t="s">
        <v>8168</v>
      </c>
      <c r="C2297" s="129" t="s">
        <v>5616</v>
      </c>
    </row>
    <row r="2298" spans="1:3" ht="15" x14ac:dyDescent="0.25">
      <c r="A2298" s="130">
        <v>30313</v>
      </c>
      <c r="B2298" s="129" t="s">
        <v>8169</v>
      </c>
      <c r="C2298" s="129" t="s">
        <v>5616</v>
      </c>
    </row>
    <row r="2299" spans="1:3" ht="15" x14ac:dyDescent="0.25">
      <c r="A2299" s="130">
        <v>30314</v>
      </c>
      <c r="B2299" s="129" t="s">
        <v>8395</v>
      </c>
      <c r="C2299" s="129" t="s">
        <v>5616</v>
      </c>
    </row>
    <row r="2300" spans="1:3" ht="15" x14ac:dyDescent="0.25">
      <c r="A2300" s="130">
        <v>30315</v>
      </c>
      <c r="B2300" s="129" t="s">
        <v>8396</v>
      </c>
      <c r="C2300" s="129" t="s">
        <v>5616</v>
      </c>
    </row>
    <row r="2301" spans="1:3" ht="15" x14ac:dyDescent="0.25">
      <c r="A2301" s="130">
        <v>30316</v>
      </c>
      <c r="B2301" s="129" t="s">
        <v>8397</v>
      </c>
      <c r="C2301" s="129" t="s">
        <v>5616</v>
      </c>
    </row>
    <row r="2302" spans="1:3" ht="15" x14ac:dyDescent="0.25">
      <c r="A2302" s="130">
        <v>30320</v>
      </c>
      <c r="B2302" s="129" t="s">
        <v>5728</v>
      </c>
      <c r="C2302" s="129" t="s">
        <v>5616</v>
      </c>
    </row>
    <row r="2303" spans="1:3" ht="15" x14ac:dyDescent="0.25">
      <c r="A2303" s="130">
        <v>30321</v>
      </c>
      <c r="B2303" s="129" t="s">
        <v>4765</v>
      </c>
      <c r="C2303" s="129" t="s">
        <v>5616</v>
      </c>
    </row>
    <row r="2304" spans="1:3" ht="15" x14ac:dyDescent="0.25">
      <c r="A2304" s="130">
        <v>30322</v>
      </c>
      <c r="B2304" s="129" t="s">
        <v>8012</v>
      </c>
      <c r="C2304" s="129" t="s">
        <v>5616</v>
      </c>
    </row>
    <row r="2305" spans="1:3" ht="15" x14ac:dyDescent="0.25">
      <c r="A2305" s="130">
        <v>30326</v>
      </c>
      <c r="B2305" s="129" t="s">
        <v>8013</v>
      </c>
      <c r="C2305" s="129" t="s">
        <v>5616</v>
      </c>
    </row>
    <row r="2306" spans="1:3" ht="15" x14ac:dyDescent="0.25">
      <c r="A2306" s="130">
        <v>30327</v>
      </c>
      <c r="B2306" s="129" t="s">
        <v>5729</v>
      </c>
      <c r="C2306" s="129" t="s">
        <v>5616</v>
      </c>
    </row>
    <row r="2307" spans="1:3" ht="15" x14ac:dyDescent="0.25">
      <c r="A2307" s="130">
        <v>30328</v>
      </c>
      <c r="B2307" s="129" t="s">
        <v>2578</v>
      </c>
      <c r="C2307" s="129" t="s">
        <v>5616</v>
      </c>
    </row>
    <row r="2308" spans="1:3" ht="15" x14ac:dyDescent="0.25">
      <c r="A2308" s="130">
        <v>30329</v>
      </c>
      <c r="B2308" s="129" t="s">
        <v>5730</v>
      </c>
      <c r="C2308" s="129" t="s">
        <v>5616</v>
      </c>
    </row>
    <row r="2309" spans="1:3" ht="15" x14ac:dyDescent="0.25">
      <c r="A2309" s="130">
        <v>30332</v>
      </c>
      <c r="B2309" s="129" t="s">
        <v>8170</v>
      </c>
      <c r="C2309" s="129" t="s">
        <v>5616</v>
      </c>
    </row>
    <row r="2310" spans="1:3" ht="15" x14ac:dyDescent="0.25">
      <c r="A2310" s="130">
        <v>30333</v>
      </c>
      <c r="B2310" s="129" t="s">
        <v>5731</v>
      </c>
      <c r="C2310" s="129" t="s">
        <v>5616</v>
      </c>
    </row>
    <row r="2311" spans="1:3" ht="15" x14ac:dyDescent="0.25">
      <c r="A2311" s="130">
        <v>30334</v>
      </c>
      <c r="B2311" s="129" t="s">
        <v>2579</v>
      </c>
      <c r="C2311" s="129" t="s">
        <v>5616</v>
      </c>
    </row>
    <row r="2312" spans="1:3" ht="15" x14ac:dyDescent="0.25">
      <c r="A2312" s="130">
        <v>30335</v>
      </c>
      <c r="B2312" s="129" t="s">
        <v>5268</v>
      </c>
      <c r="C2312" s="129" t="s">
        <v>5616</v>
      </c>
    </row>
    <row r="2313" spans="1:3" ht="15" x14ac:dyDescent="0.25">
      <c r="A2313" s="130">
        <v>30336</v>
      </c>
      <c r="B2313" s="129" t="s">
        <v>4536</v>
      </c>
      <c r="C2313" s="129" t="s">
        <v>5616</v>
      </c>
    </row>
    <row r="2314" spans="1:3" ht="15" x14ac:dyDescent="0.25">
      <c r="A2314" s="130">
        <v>30337</v>
      </c>
      <c r="B2314" s="129" t="s">
        <v>4537</v>
      </c>
      <c r="C2314" s="129" t="s">
        <v>5616</v>
      </c>
    </row>
    <row r="2315" spans="1:3" ht="15" x14ac:dyDescent="0.25">
      <c r="A2315" s="130">
        <v>30338</v>
      </c>
      <c r="B2315" s="129" t="s">
        <v>4538</v>
      </c>
      <c r="C2315" s="129" t="s">
        <v>5616</v>
      </c>
    </row>
    <row r="2316" spans="1:3" ht="15" x14ac:dyDescent="0.25">
      <c r="A2316" s="130">
        <v>30340</v>
      </c>
      <c r="B2316" s="129" t="s">
        <v>2580</v>
      </c>
      <c r="C2316" s="129" t="s">
        <v>5616</v>
      </c>
    </row>
    <row r="2317" spans="1:3" ht="15" x14ac:dyDescent="0.25">
      <c r="A2317" s="130">
        <v>30341</v>
      </c>
      <c r="B2317" s="129" t="s">
        <v>5732</v>
      </c>
      <c r="C2317" s="129" t="s">
        <v>5616</v>
      </c>
    </row>
    <row r="2318" spans="1:3" ht="15" x14ac:dyDescent="0.25">
      <c r="A2318" s="130">
        <v>30342</v>
      </c>
      <c r="B2318" s="129" t="s">
        <v>6579</v>
      </c>
      <c r="C2318" s="129" t="s">
        <v>5616</v>
      </c>
    </row>
    <row r="2319" spans="1:3" ht="15" x14ac:dyDescent="0.25">
      <c r="A2319" s="130">
        <v>30344</v>
      </c>
      <c r="B2319" s="129" t="s">
        <v>7037</v>
      </c>
      <c r="C2319" s="129" t="s">
        <v>5616</v>
      </c>
    </row>
    <row r="2320" spans="1:3" ht="15" x14ac:dyDescent="0.25">
      <c r="A2320" s="130">
        <v>30345</v>
      </c>
      <c r="B2320" s="129" t="s">
        <v>2581</v>
      </c>
      <c r="C2320" s="129" t="s">
        <v>5616</v>
      </c>
    </row>
    <row r="2321" spans="1:3" ht="15" x14ac:dyDescent="0.25">
      <c r="A2321" s="130">
        <v>30346</v>
      </c>
      <c r="B2321" s="129" t="s">
        <v>2582</v>
      </c>
      <c r="C2321" s="129" t="s">
        <v>5616</v>
      </c>
    </row>
    <row r="2322" spans="1:3" ht="15" x14ac:dyDescent="0.25">
      <c r="A2322" s="130">
        <v>30347</v>
      </c>
      <c r="B2322" s="129" t="s">
        <v>2583</v>
      </c>
      <c r="C2322" s="129" t="s">
        <v>5616</v>
      </c>
    </row>
    <row r="2323" spans="1:3" ht="15" x14ac:dyDescent="0.25">
      <c r="A2323" s="130">
        <v>30348</v>
      </c>
      <c r="B2323" s="129" t="s">
        <v>2584</v>
      </c>
      <c r="C2323" s="129" t="s">
        <v>5616</v>
      </c>
    </row>
    <row r="2324" spans="1:3" ht="15" x14ac:dyDescent="0.25">
      <c r="A2324" s="130">
        <v>30349</v>
      </c>
      <c r="B2324" s="129" t="s">
        <v>2585</v>
      </c>
      <c r="C2324" s="129" t="s">
        <v>5616</v>
      </c>
    </row>
    <row r="2325" spans="1:3" ht="15" x14ac:dyDescent="0.25">
      <c r="A2325" s="130">
        <v>30350</v>
      </c>
      <c r="B2325" s="129" t="s">
        <v>2586</v>
      </c>
      <c r="C2325" s="129" t="s">
        <v>5616</v>
      </c>
    </row>
    <row r="2326" spans="1:3" ht="15" x14ac:dyDescent="0.25">
      <c r="A2326" s="130">
        <v>30351</v>
      </c>
      <c r="B2326" s="129" t="s">
        <v>2587</v>
      </c>
      <c r="C2326" s="129" t="s">
        <v>5616</v>
      </c>
    </row>
    <row r="2327" spans="1:3" ht="15" x14ac:dyDescent="0.25">
      <c r="A2327" s="130">
        <v>30352</v>
      </c>
      <c r="B2327" s="129" t="s">
        <v>5269</v>
      </c>
      <c r="C2327" s="129" t="s">
        <v>5616</v>
      </c>
    </row>
    <row r="2328" spans="1:3" ht="15" x14ac:dyDescent="0.25">
      <c r="A2328" s="130">
        <v>30353</v>
      </c>
      <c r="B2328" s="129" t="s">
        <v>5733</v>
      </c>
      <c r="C2328" s="129" t="s">
        <v>5616</v>
      </c>
    </row>
    <row r="2329" spans="1:3" ht="15" x14ac:dyDescent="0.25">
      <c r="A2329" s="130">
        <v>30354</v>
      </c>
      <c r="B2329" s="129" t="s">
        <v>6952</v>
      </c>
      <c r="C2329" s="129" t="s">
        <v>5616</v>
      </c>
    </row>
    <row r="2330" spans="1:3" ht="15" x14ac:dyDescent="0.25">
      <c r="A2330" s="130">
        <v>30355</v>
      </c>
      <c r="B2330" s="129" t="s">
        <v>5270</v>
      </c>
      <c r="C2330" s="129" t="s">
        <v>5616</v>
      </c>
    </row>
    <row r="2331" spans="1:3" ht="15" x14ac:dyDescent="0.25">
      <c r="A2331" s="130">
        <v>30356</v>
      </c>
      <c r="B2331" s="129" t="s">
        <v>5271</v>
      </c>
      <c r="C2331" s="129" t="s">
        <v>5616</v>
      </c>
    </row>
    <row r="2332" spans="1:3" ht="15" x14ac:dyDescent="0.25">
      <c r="A2332" s="130">
        <v>30357</v>
      </c>
      <c r="B2332" s="129" t="s">
        <v>7038</v>
      </c>
      <c r="C2332" s="129" t="s">
        <v>5616</v>
      </c>
    </row>
    <row r="2333" spans="1:3" ht="15" x14ac:dyDescent="0.25">
      <c r="A2333" s="130">
        <v>30358</v>
      </c>
      <c r="B2333" s="129" t="s">
        <v>8398</v>
      </c>
      <c r="C2333" s="129" t="s">
        <v>5616</v>
      </c>
    </row>
    <row r="2334" spans="1:3" ht="15" x14ac:dyDescent="0.25">
      <c r="A2334" s="130">
        <v>30359</v>
      </c>
      <c r="B2334" s="129" t="s">
        <v>5734</v>
      </c>
      <c r="C2334" s="129" t="s">
        <v>5616</v>
      </c>
    </row>
    <row r="2335" spans="1:3" ht="15" x14ac:dyDescent="0.25">
      <c r="A2335" s="130">
        <v>30360</v>
      </c>
      <c r="B2335" s="129" t="s">
        <v>2588</v>
      </c>
      <c r="C2335" s="129" t="s">
        <v>5616</v>
      </c>
    </row>
    <row r="2336" spans="1:3" ht="15" x14ac:dyDescent="0.25">
      <c r="A2336" s="130">
        <v>30361</v>
      </c>
      <c r="B2336" s="129" t="s">
        <v>5272</v>
      </c>
      <c r="C2336" s="129" t="s">
        <v>5616</v>
      </c>
    </row>
    <row r="2337" spans="1:3" ht="15" x14ac:dyDescent="0.25">
      <c r="A2337" s="130">
        <v>30363</v>
      </c>
      <c r="B2337" s="129" t="s">
        <v>5273</v>
      </c>
      <c r="C2337" s="129" t="s">
        <v>5616</v>
      </c>
    </row>
    <row r="2338" spans="1:3" ht="15" x14ac:dyDescent="0.25">
      <c r="A2338" s="130">
        <v>30364</v>
      </c>
      <c r="B2338" s="129" t="s">
        <v>2589</v>
      </c>
      <c r="C2338" s="129" t="s">
        <v>5616</v>
      </c>
    </row>
    <row r="2339" spans="1:3" ht="15" x14ac:dyDescent="0.25">
      <c r="A2339" s="130">
        <v>30366</v>
      </c>
      <c r="B2339" s="129" t="s">
        <v>2590</v>
      </c>
      <c r="C2339" s="129" t="s">
        <v>5616</v>
      </c>
    </row>
    <row r="2340" spans="1:3" ht="15" x14ac:dyDescent="0.25">
      <c r="A2340" s="130">
        <v>30368</v>
      </c>
      <c r="B2340" s="129" t="s">
        <v>2591</v>
      </c>
      <c r="C2340" s="129" t="s">
        <v>5616</v>
      </c>
    </row>
    <row r="2341" spans="1:3" ht="15" x14ac:dyDescent="0.25">
      <c r="A2341" s="130">
        <v>30369</v>
      </c>
      <c r="B2341" s="129" t="s">
        <v>2592</v>
      </c>
      <c r="C2341" s="129" t="s">
        <v>5616</v>
      </c>
    </row>
    <row r="2342" spans="1:3" ht="15" x14ac:dyDescent="0.25">
      <c r="A2342" s="130">
        <v>30370</v>
      </c>
      <c r="B2342" s="129" t="s">
        <v>7039</v>
      </c>
      <c r="C2342" s="129" t="s">
        <v>5616</v>
      </c>
    </row>
    <row r="2343" spans="1:3" ht="15" x14ac:dyDescent="0.25">
      <c r="A2343" s="130">
        <v>30371</v>
      </c>
      <c r="B2343" s="129" t="s">
        <v>4766</v>
      </c>
      <c r="C2343" s="129" t="s">
        <v>5616</v>
      </c>
    </row>
    <row r="2344" spans="1:3" ht="15" x14ac:dyDescent="0.25">
      <c r="A2344" s="130">
        <v>30372</v>
      </c>
      <c r="B2344" s="129" t="s">
        <v>7040</v>
      </c>
      <c r="C2344" s="129" t="s">
        <v>5616</v>
      </c>
    </row>
    <row r="2345" spans="1:3" ht="15" x14ac:dyDescent="0.25">
      <c r="A2345" s="130">
        <v>30373</v>
      </c>
      <c r="B2345" s="129" t="s">
        <v>8014</v>
      </c>
      <c r="C2345" s="129" t="s">
        <v>5616</v>
      </c>
    </row>
    <row r="2346" spans="1:3" ht="15" x14ac:dyDescent="0.25">
      <c r="A2346" s="130">
        <v>30374</v>
      </c>
      <c r="B2346" s="129" t="s">
        <v>8399</v>
      </c>
      <c r="C2346" s="129" t="s">
        <v>5616</v>
      </c>
    </row>
    <row r="2347" spans="1:3" ht="15" x14ac:dyDescent="0.25">
      <c r="A2347" s="130">
        <v>30379</v>
      </c>
      <c r="B2347" s="129" t="s">
        <v>2593</v>
      </c>
      <c r="C2347" s="129" t="s">
        <v>5616</v>
      </c>
    </row>
    <row r="2348" spans="1:3" ht="15" x14ac:dyDescent="0.25">
      <c r="A2348" s="130">
        <v>30382</v>
      </c>
      <c r="B2348" s="129" t="s">
        <v>2594</v>
      </c>
      <c r="C2348" s="129" t="s">
        <v>5616</v>
      </c>
    </row>
    <row r="2349" spans="1:3" ht="15" x14ac:dyDescent="0.25">
      <c r="A2349" s="130">
        <v>30455</v>
      </c>
      <c r="B2349" s="129" t="s">
        <v>8400</v>
      </c>
      <c r="C2349" s="129" t="s">
        <v>5616</v>
      </c>
    </row>
    <row r="2350" spans="1:3" ht="15" x14ac:dyDescent="0.25">
      <c r="A2350" s="130">
        <v>30456</v>
      </c>
      <c r="B2350" s="129" t="s">
        <v>8401</v>
      </c>
      <c r="C2350" s="129" t="s">
        <v>5616</v>
      </c>
    </row>
    <row r="2351" spans="1:3" ht="15" x14ac:dyDescent="0.25">
      <c r="A2351" s="130">
        <v>30465</v>
      </c>
      <c r="B2351" s="129" t="s">
        <v>2595</v>
      </c>
      <c r="C2351" s="129" t="s">
        <v>5557</v>
      </c>
    </row>
    <row r="2352" spans="1:3" ht="15" x14ac:dyDescent="0.25">
      <c r="A2352" s="130">
        <v>30466</v>
      </c>
      <c r="B2352" s="129" t="s">
        <v>2596</v>
      </c>
      <c r="C2352" s="129" t="s">
        <v>5616</v>
      </c>
    </row>
    <row r="2353" spans="1:3" ht="15" x14ac:dyDescent="0.25">
      <c r="A2353" s="130">
        <v>30467</v>
      </c>
      <c r="B2353" s="129" t="s">
        <v>2597</v>
      </c>
      <c r="C2353" s="129" t="s">
        <v>5616</v>
      </c>
    </row>
    <row r="2354" spans="1:3" ht="15" x14ac:dyDescent="0.25">
      <c r="A2354" s="130">
        <v>30468</v>
      </c>
      <c r="B2354" s="129" t="s">
        <v>2598</v>
      </c>
      <c r="C2354" s="129" t="s">
        <v>5616</v>
      </c>
    </row>
    <row r="2355" spans="1:3" ht="15" x14ac:dyDescent="0.25">
      <c r="A2355" s="130">
        <v>30469</v>
      </c>
      <c r="B2355" s="129" t="s">
        <v>8015</v>
      </c>
      <c r="C2355" s="129" t="s">
        <v>5616</v>
      </c>
    </row>
    <row r="2356" spans="1:3" ht="15" x14ac:dyDescent="0.25">
      <c r="A2356" s="130">
        <v>30470</v>
      </c>
      <c r="B2356" s="129" t="s">
        <v>5505</v>
      </c>
      <c r="C2356" s="129" t="s">
        <v>5616</v>
      </c>
    </row>
    <row r="2357" spans="1:3" ht="15" x14ac:dyDescent="0.25">
      <c r="A2357" s="130">
        <v>30471</v>
      </c>
      <c r="B2357" s="129" t="s">
        <v>5735</v>
      </c>
      <c r="C2357" s="129" t="s">
        <v>5616</v>
      </c>
    </row>
    <row r="2358" spans="1:3" ht="15" x14ac:dyDescent="0.25">
      <c r="A2358" s="130">
        <v>30480</v>
      </c>
      <c r="B2358" s="129" t="s">
        <v>6580</v>
      </c>
      <c r="C2358" s="129" t="s">
        <v>5616</v>
      </c>
    </row>
    <row r="2359" spans="1:3" ht="15" x14ac:dyDescent="0.25">
      <c r="A2359" s="130">
        <v>30481</v>
      </c>
      <c r="B2359" s="129" t="s">
        <v>6581</v>
      </c>
      <c r="C2359" s="129" t="s">
        <v>5616</v>
      </c>
    </row>
    <row r="2360" spans="1:3" ht="15" x14ac:dyDescent="0.25">
      <c r="A2360" s="130">
        <v>30482</v>
      </c>
      <c r="B2360" s="129" t="s">
        <v>8016</v>
      </c>
      <c r="C2360" s="129" t="s">
        <v>5616</v>
      </c>
    </row>
    <row r="2361" spans="1:3" ht="15" x14ac:dyDescent="0.25">
      <c r="A2361" s="130">
        <v>30485</v>
      </c>
      <c r="B2361" s="129" t="s">
        <v>2599</v>
      </c>
      <c r="C2361" s="129" t="s">
        <v>5616</v>
      </c>
    </row>
    <row r="2362" spans="1:3" ht="15" x14ac:dyDescent="0.25">
      <c r="A2362" s="130">
        <v>30509</v>
      </c>
      <c r="B2362" s="129" t="s">
        <v>2600</v>
      </c>
      <c r="C2362" s="129" t="s">
        <v>5616</v>
      </c>
    </row>
    <row r="2363" spans="1:3" ht="15" x14ac:dyDescent="0.25">
      <c r="A2363" s="130">
        <v>30514</v>
      </c>
      <c r="B2363" s="129" t="s">
        <v>5274</v>
      </c>
      <c r="C2363" s="129" t="s">
        <v>5616</v>
      </c>
    </row>
    <row r="2364" spans="1:3" ht="15" x14ac:dyDescent="0.25">
      <c r="A2364" s="130">
        <v>30515</v>
      </c>
      <c r="B2364" s="129" t="s">
        <v>4767</v>
      </c>
      <c r="C2364" s="129" t="s">
        <v>5616</v>
      </c>
    </row>
    <row r="2365" spans="1:3" ht="15" x14ac:dyDescent="0.25">
      <c r="A2365" s="130">
        <v>30519</v>
      </c>
      <c r="B2365" s="129" t="s">
        <v>4768</v>
      </c>
      <c r="C2365" s="129" t="s">
        <v>5616</v>
      </c>
    </row>
    <row r="2366" spans="1:3" ht="15" x14ac:dyDescent="0.25">
      <c r="A2366" s="130">
        <v>30607</v>
      </c>
      <c r="B2366" s="129" t="s">
        <v>8402</v>
      </c>
      <c r="C2366" s="129" t="s">
        <v>5616</v>
      </c>
    </row>
    <row r="2367" spans="1:3" ht="15" x14ac:dyDescent="0.25">
      <c r="A2367" s="130">
        <v>30672</v>
      </c>
      <c r="B2367" s="129" t="s">
        <v>2601</v>
      </c>
      <c r="C2367" s="129" t="s">
        <v>5616</v>
      </c>
    </row>
    <row r="2368" spans="1:3" ht="15" x14ac:dyDescent="0.25">
      <c r="A2368" s="130">
        <v>30695</v>
      </c>
      <c r="B2368" s="129" t="s">
        <v>2602</v>
      </c>
      <c r="C2368" s="129" t="s">
        <v>5616</v>
      </c>
    </row>
    <row r="2369" spans="1:3" ht="15" x14ac:dyDescent="0.25">
      <c r="A2369" s="130">
        <v>30700</v>
      </c>
      <c r="B2369" s="129" t="s">
        <v>2603</v>
      </c>
      <c r="C2369" s="129" t="s">
        <v>5616</v>
      </c>
    </row>
    <row r="2370" spans="1:3" ht="15" x14ac:dyDescent="0.25">
      <c r="A2370" s="130">
        <v>30750</v>
      </c>
      <c r="B2370" s="129" t="s">
        <v>2604</v>
      </c>
      <c r="C2370" s="129" t="s">
        <v>5616</v>
      </c>
    </row>
    <row r="2371" spans="1:3" ht="15" x14ac:dyDescent="0.25">
      <c r="A2371" s="130">
        <v>30755</v>
      </c>
      <c r="B2371" s="129" t="s">
        <v>2605</v>
      </c>
      <c r="C2371" s="129" t="s">
        <v>5616</v>
      </c>
    </row>
    <row r="2372" spans="1:3" ht="15" x14ac:dyDescent="0.25">
      <c r="A2372" s="130">
        <v>30765</v>
      </c>
      <c r="B2372" s="129" t="s">
        <v>2606</v>
      </c>
      <c r="C2372" s="129" t="s">
        <v>5616</v>
      </c>
    </row>
    <row r="2373" spans="1:3" ht="15" x14ac:dyDescent="0.25">
      <c r="A2373" s="130">
        <v>30770</v>
      </c>
      <c r="B2373" s="129" t="s">
        <v>5275</v>
      </c>
      <c r="C2373" s="129" t="s">
        <v>5616</v>
      </c>
    </row>
    <row r="2374" spans="1:3" ht="15" x14ac:dyDescent="0.25">
      <c r="A2374" s="130">
        <v>30777</v>
      </c>
      <c r="B2374" s="129" t="s">
        <v>2607</v>
      </c>
      <c r="C2374" s="129" t="s">
        <v>5616</v>
      </c>
    </row>
    <row r="2375" spans="1:3" ht="15" x14ac:dyDescent="0.25">
      <c r="A2375" s="130">
        <v>30864</v>
      </c>
      <c r="B2375" s="129" t="s">
        <v>5276</v>
      </c>
      <c r="C2375" s="129" t="s">
        <v>5557</v>
      </c>
    </row>
    <row r="2376" spans="1:3" ht="15" x14ac:dyDescent="0.25">
      <c r="A2376" s="130">
        <v>31000</v>
      </c>
      <c r="B2376" s="129" t="s">
        <v>8171</v>
      </c>
      <c r="C2376" s="129" t="s">
        <v>5616</v>
      </c>
    </row>
    <row r="2377" spans="1:3" ht="15" x14ac:dyDescent="0.25">
      <c r="A2377" s="130">
        <v>31001</v>
      </c>
      <c r="B2377" s="129" t="s">
        <v>2608</v>
      </c>
      <c r="C2377" s="129" t="s">
        <v>5616</v>
      </c>
    </row>
    <row r="2378" spans="1:3" ht="15" x14ac:dyDescent="0.25">
      <c r="A2378" s="130">
        <v>31002</v>
      </c>
      <c r="B2378" s="129" t="s">
        <v>5277</v>
      </c>
      <c r="C2378" s="129" t="s">
        <v>5616</v>
      </c>
    </row>
    <row r="2379" spans="1:3" ht="15" x14ac:dyDescent="0.25">
      <c r="A2379" s="130">
        <v>31003</v>
      </c>
      <c r="B2379" s="129" t="s">
        <v>5736</v>
      </c>
      <c r="C2379" s="129" t="s">
        <v>5616</v>
      </c>
    </row>
    <row r="2380" spans="1:3" ht="15" x14ac:dyDescent="0.25">
      <c r="A2380" s="130">
        <v>31004</v>
      </c>
      <c r="B2380" s="129" t="s">
        <v>2609</v>
      </c>
      <c r="C2380" s="129" t="s">
        <v>5616</v>
      </c>
    </row>
    <row r="2381" spans="1:3" ht="15" x14ac:dyDescent="0.25">
      <c r="A2381" s="130">
        <v>31005</v>
      </c>
      <c r="B2381" s="129" t="s">
        <v>2610</v>
      </c>
      <c r="C2381" s="129" t="s">
        <v>5616</v>
      </c>
    </row>
    <row r="2382" spans="1:3" ht="15" x14ac:dyDescent="0.25">
      <c r="A2382" s="130">
        <v>31006</v>
      </c>
      <c r="B2382" s="129" t="s">
        <v>2611</v>
      </c>
      <c r="C2382" s="129" t="s">
        <v>5616</v>
      </c>
    </row>
    <row r="2383" spans="1:3" ht="15" x14ac:dyDescent="0.25">
      <c r="A2383" s="130">
        <v>31007</v>
      </c>
      <c r="B2383" s="129" t="s">
        <v>2612</v>
      </c>
      <c r="C2383" s="129" t="s">
        <v>5616</v>
      </c>
    </row>
    <row r="2384" spans="1:3" ht="15" x14ac:dyDescent="0.25">
      <c r="A2384" s="130">
        <v>31008</v>
      </c>
      <c r="B2384" s="129" t="s">
        <v>5278</v>
      </c>
      <c r="C2384" s="129" t="s">
        <v>5616</v>
      </c>
    </row>
    <row r="2385" spans="1:3" ht="15" x14ac:dyDescent="0.25">
      <c r="A2385" s="130">
        <v>31009</v>
      </c>
      <c r="B2385" s="129" t="s">
        <v>5506</v>
      </c>
      <c r="C2385" s="129" t="s">
        <v>5616</v>
      </c>
    </row>
    <row r="2386" spans="1:3" ht="15" x14ac:dyDescent="0.25">
      <c r="A2386" s="130">
        <v>31010</v>
      </c>
      <c r="B2386" s="129" t="s">
        <v>2613</v>
      </c>
      <c r="C2386" s="129" t="s">
        <v>5616</v>
      </c>
    </row>
    <row r="2387" spans="1:3" ht="15" x14ac:dyDescent="0.25">
      <c r="A2387" s="130">
        <v>31011</v>
      </c>
      <c r="B2387" s="129" t="s">
        <v>2614</v>
      </c>
      <c r="C2387" s="129" t="s">
        <v>5616</v>
      </c>
    </row>
    <row r="2388" spans="1:3" ht="15" x14ac:dyDescent="0.25">
      <c r="A2388" s="130">
        <v>31012</v>
      </c>
      <c r="B2388" s="129" t="s">
        <v>2615</v>
      </c>
      <c r="C2388" s="129" t="s">
        <v>5616</v>
      </c>
    </row>
    <row r="2389" spans="1:3" ht="15" x14ac:dyDescent="0.25">
      <c r="A2389" s="130">
        <v>31016</v>
      </c>
      <c r="B2389" s="129" t="s">
        <v>2616</v>
      </c>
      <c r="C2389" s="129" t="s">
        <v>5616</v>
      </c>
    </row>
    <row r="2390" spans="1:3" ht="15" x14ac:dyDescent="0.25">
      <c r="A2390" s="130">
        <v>31018</v>
      </c>
      <c r="B2390" s="129" t="s">
        <v>2617</v>
      </c>
      <c r="C2390" s="129" t="s">
        <v>5616</v>
      </c>
    </row>
    <row r="2391" spans="1:3" ht="15" x14ac:dyDescent="0.25">
      <c r="A2391" s="130">
        <v>31019</v>
      </c>
      <c r="B2391" s="129" t="s">
        <v>2618</v>
      </c>
      <c r="C2391" s="129" t="s">
        <v>5616</v>
      </c>
    </row>
    <row r="2392" spans="1:3" ht="15" x14ac:dyDescent="0.25">
      <c r="A2392" s="130">
        <v>31020</v>
      </c>
      <c r="B2392" s="129" t="s">
        <v>2619</v>
      </c>
      <c r="C2392" s="129" t="s">
        <v>5616</v>
      </c>
    </row>
    <row r="2393" spans="1:3" ht="15" x14ac:dyDescent="0.25">
      <c r="A2393" s="130">
        <v>31021</v>
      </c>
      <c r="B2393" s="129" t="s">
        <v>5279</v>
      </c>
      <c r="C2393" s="129" t="s">
        <v>5616</v>
      </c>
    </row>
    <row r="2394" spans="1:3" ht="15" x14ac:dyDescent="0.25">
      <c r="A2394" s="130">
        <v>31022</v>
      </c>
      <c r="B2394" s="129" t="s">
        <v>2620</v>
      </c>
      <c r="C2394" s="129" t="s">
        <v>5616</v>
      </c>
    </row>
    <row r="2395" spans="1:3" ht="15" x14ac:dyDescent="0.25">
      <c r="A2395" s="130">
        <v>31023</v>
      </c>
      <c r="B2395" s="129" t="s">
        <v>2621</v>
      </c>
      <c r="C2395" s="129" t="s">
        <v>5616</v>
      </c>
    </row>
    <row r="2396" spans="1:3" ht="15" x14ac:dyDescent="0.25">
      <c r="A2396" s="130">
        <v>31024</v>
      </c>
      <c r="B2396" s="129" t="s">
        <v>2622</v>
      </c>
      <c r="C2396" s="129" t="s">
        <v>5616</v>
      </c>
    </row>
    <row r="2397" spans="1:3" ht="15" x14ac:dyDescent="0.25">
      <c r="A2397" s="130">
        <v>31025</v>
      </c>
      <c r="B2397" s="129" t="s">
        <v>2623</v>
      </c>
      <c r="C2397" s="129" t="s">
        <v>5616</v>
      </c>
    </row>
    <row r="2398" spans="1:3" ht="15" x14ac:dyDescent="0.25">
      <c r="A2398" s="130">
        <v>31026</v>
      </c>
      <c r="B2398" s="129" t="s">
        <v>2624</v>
      </c>
      <c r="C2398" s="129" t="s">
        <v>5616</v>
      </c>
    </row>
    <row r="2399" spans="1:3" ht="15" x14ac:dyDescent="0.25">
      <c r="A2399" s="130">
        <v>31027</v>
      </c>
      <c r="B2399" s="129" t="s">
        <v>5737</v>
      </c>
      <c r="C2399" s="129" t="s">
        <v>5616</v>
      </c>
    </row>
    <row r="2400" spans="1:3" ht="15" x14ac:dyDescent="0.25">
      <c r="A2400" s="130">
        <v>31028</v>
      </c>
      <c r="B2400" s="129" t="s">
        <v>4539</v>
      </c>
      <c r="C2400" s="129" t="s">
        <v>5616</v>
      </c>
    </row>
    <row r="2401" spans="1:3" ht="15" x14ac:dyDescent="0.25">
      <c r="A2401" s="130">
        <v>31029</v>
      </c>
      <c r="B2401" s="129" t="s">
        <v>4540</v>
      </c>
      <c r="C2401" s="129" t="s">
        <v>5616</v>
      </c>
    </row>
    <row r="2402" spans="1:3" ht="15" x14ac:dyDescent="0.25">
      <c r="A2402" s="130">
        <v>31030</v>
      </c>
      <c r="B2402" s="129" t="s">
        <v>4770</v>
      </c>
      <c r="C2402" s="129" t="s">
        <v>5616</v>
      </c>
    </row>
    <row r="2403" spans="1:3" ht="15" x14ac:dyDescent="0.25">
      <c r="A2403" s="130">
        <v>31031</v>
      </c>
      <c r="B2403" s="129" t="s">
        <v>5280</v>
      </c>
      <c r="C2403" s="129" t="s">
        <v>5616</v>
      </c>
    </row>
    <row r="2404" spans="1:3" ht="15" x14ac:dyDescent="0.25">
      <c r="A2404" s="130">
        <v>31032</v>
      </c>
      <c r="B2404" s="129" t="s">
        <v>4771</v>
      </c>
      <c r="C2404" s="129" t="s">
        <v>5616</v>
      </c>
    </row>
    <row r="2405" spans="1:3" ht="15" x14ac:dyDescent="0.25">
      <c r="A2405" s="130">
        <v>31033</v>
      </c>
      <c r="B2405" s="129" t="s">
        <v>4772</v>
      </c>
      <c r="C2405" s="129" t="s">
        <v>5616</v>
      </c>
    </row>
    <row r="2406" spans="1:3" ht="15" x14ac:dyDescent="0.25">
      <c r="A2406" s="130">
        <v>31036</v>
      </c>
      <c r="B2406" s="129" t="s">
        <v>5507</v>
      </c>
      <c r="C2406" s="129" t="s">
        <v>5616</v>
      </c>
    </row>
    <row r="2407" spans="1:3" ht="15" x14ac:dyDescent="0.25">
      <c r="A2407" s="130">
        <v>31037</v>
      </c>
      <c r="B2407" s="129" t="s">
        <v>5738</v>
      </c>
      <c r="C2407" s="129" t="s">
        <v>5616</v>
      </c>
    </row>
    <row r="2408" spans="1:3" ht="15" x14ac:dyDescent="0.25">
      <c r="A2408" s="130">
        <v>31038</v>
      </c>
      <c r="B2408" s="129" t="s">
        <v>8017</v>
      </c>
      <c r="C2408" s="129" t="s">
        <v>5616</v>
      </c>
    </row>
    <row r="2409" spans="1:3" ht="15" x14ac:dyDescent="0.25">
      <c r="A2409" s="130">
        <v>31039</v>
      </c>
      <c r="B2409" s="129" t="s">
        <v>6582</v>
      </c>
      <c r="C2409" s="129" t="s">
        <v>5616</v>
      </c>
    </row>
    <row r="2410" spans="1:3" ht="15" x14ac:dyDescent="0.25">
      <c r="A2410" s="130">
        <v>31041</v>
      </c>
      <c r="B2410" s="129" t="s">
        <v>5739</v>
      </c>
      <c r="C2410" s="129" t="s">
        <v>5616</v>
      </c>
    </row>
    <row r="2411" spans="1:3" ht="15" x14ac:dyDescent="0.25">
      <c r="A2411" s="130">
        <v>31042</v>
      </c>
      <c r="B2411" s="129" t="s">
        <v>8018</v>
      </c>
      <c r="C2411" s="129" t="s">
        <v>5616</v>
      </c>
    </row>
    <row r="2412" spans="1:3" ht="15" x14ac:dyDescent="0.25">
      <c r="A2412" s="130">
        <v>31043</v>
      </c>
      <c r="B2412" s="129" t="s">
        <v>6583</v>
      </c>
      <c r="C2412" s="129" t="s">
        <v>5616</v>
      </c>
    </row>
    <row r="2413" spans="1:3" ht="15" x14ac:dyDescent="0.25">
      <c r="A2413" s="130">
        <v>31044</v>
      </c>
      <c r="B2413" s="129" t="s">
        <v>8019</v>
      </c>
      <c r="C2413" s="129" t="s">
        <v>5616</v>
      </c>
    </row>
    <row r="2414" spans="1:3" ht="15" x14ac:dyDescent="0.25">
      <c r="A2414" s="130">
        <v>31045</v>
      </c>
      <c r="B2414" s="129" t="s">
        <v>8172</v>
      </c>
      <c r="C2414" s="129" t="s">
        <v>5616</v>
      </c>
    </row>
    <row r="2415" spans="1:3" ht="15" x14ac:dyDescent="0.25">
      <c r="A2415" s="130">
        <v>31046</v>
      </c>
      <c r="B2415" s="129" t="s">
        <v>8173</v>
      </c>
      <c r="C2415" s="129" t="s">
        <v>5616</v>
      </c>
    </row>
    <row r="2416" spans="1:3" ht="15" x14ac:dyDescent="0.25">
      <c r="A2416" s="130">
        <v>31047</v>
      </c>
      <c r="B2416" s="129" t="s">
        <v>7041</v>
      </c>
      <c r="C2416" s="129" t="s">
        <v>5616</v>
      </c>
    </row>
    <row r="2417" spans="1:3" ht="15" x14ac:dyDescent="0.25">
      <c r="A2417" s="130">
        <v>31048</v>
      </c>
      <c r="B2417" s="129" t="s">
        <v>8174</v>
      </c>
      <c r="C2417" s="129" t="s">
        <v>5616</v>
      </c>
    </row>
    <row r="2418" spans="1:3" ht="15" x14ac:dyDescent="0.25">
      <c r="A2418" s="130">
        <v>31049</v>
      </c>
      <c r="B2418" s="129" t="s">
        <v>5740</v>
      </c>
      <c r="C2418" s="129" t="s">
        <v>5616</v>
      </c>
    </row>
    <row r="2419" spans="1:3" ht="15" x14ac:dyDescent="0.25">
      <c r="A2419" s="130">
        <v>31052</v>
      </c>
      <c r="B2419" s="129" t="s">
        <v>8175</v>
      </c>
      <c r="C2419" s="129" t="s">
        <v>5616</v>
      </c>
    </row>
    <row r="2420" spans="1:3" ht="15" x14ac:dyDescent="0.25">
      <c r="A2420" s="130">
        <v>31053</v>
      </c>
      <c r="B2420" s="129" t="s">
        <v>2625</v>
      </c>
      <c r="C2420" s="129" t="s">
        <v>5616</v>
      </c>
    </row>
    <row r="2421" spans="1:3" ht="15" x14ac:dyDescent="0.25">
      <c r="A2421" s="130">
        <v>31054</v>
      </c>
      <c r="B2421" s="129" t="s">
        <v>8176</v>
      </c>
      <c r="C2421" s="129" t="s">
        <v>5616</v>
      </c>
    </row>
    <row r="2422" spans="1:3" ht="15" x14ac:dyDescent="0.25">
      <c r="A2422" s="130">
        <v>31055</v>
      </c>
      <c r="B2422" s="129" t="s">
        <v>8177</v>
      </c>
      <c r="C2422" s="129" t="s">
        <v>5616</v>
      </c>
    </row>
    <row r="2423" spans="1:3" ht="15" x14ac:dyDescent="0.25">
      <c r="A2423" s="130">
        <v>31056</v>
      </c>
      <c r="B2423" s="129" t="s">
        <v>8403</v>
      </c>
      <c r="C2423" s="129" t="s">
        <v>5616</v>
      </c>
    </row>
    <row r="2424" spans="1:3" ht="15" x14ac:dyDescent="0.25">
      <c r="A2424" s="130">
        <v>31057</v>
      </c>
      <c r="B2424" s="129" t="s">
        <v>8404</v>
      </c>
      <c r="C2424" s="129" t="s">
        <v>5616</v>
      </c>
    </row>
    <row r="2425" spans="1:3" ht="15" x14ac:dyDescent="0.25">
      <c r="A2425" s="130">
        <v>31058</v>
      </c>
      <c r="B2425" s="129" t="s">
        <v>8405</v>
      </c>
      <c r="C2425" s="129" t="s">
        <v>5616</v>
      </c>
    </row>
    <row r="2426" spans="1:3" ht="15" x14ac:dyDescent="0.25">
      <c r="A2426" s="130">
        <v>31059</v>
      </c>
      <c r="B2426" s="129" t="s">
        <v>8406</v>
      </c>
      <c r="C2426" s="129" t="s">
        <v>5616</v>
      </c>
    </row>
    <row r="2427" spans="1:3" ht="15" x14ac:dyDescent="0.25">
      <c r="A2427" s="130">
        <v>31060</v>
      </c>
      <c r="B2427" s="129" t="s">
        <v>8407</v>
      </c>
      <c r="C2427" s="129" t="s">
        <v>5616</v>
      </c>
    </row>
    <row r="2428" spans="1:3" ht="15" x14ac:dyDescent="0.25">
      <c r="A2428" s="130">
        <v>31061</v>
      </c>
      <c r="B2428" s="129" t="s">
        <v>8408</v>
      </c>
      <c r="C2428" s="129" t="s">
        <v>5616</v>
      </c>
    </row>
    <row r="2429" spans="1:3" ht="15" x14ac:dyDescent="0.25">
      <c r="A2429" s="130">
        <v>31062</v>
      </c>
      <c r="B2429" s="129" t="s">
        <v>8409</v>
      </c>
      <c r="C2429" s="129" t="s">
        <v>5616</v>
      </c>
    </row>
    <row r="2430" spans="1:3" ht="15" x14ac:dyDescent="0.25">
      <c r="A2430" s="130">
        <v>31063</v>
      </c>
      <c r="B2430" s="129" t="s">
        <v>8410</v>
      </c>
      <c r="C2430" s="129" t="s">
        <v>5616</v>
      </c>
    </row>
    <row r="2431" spans="1:3" ht="15" x14ac:dyDescent="0.25">
      <c r="A2431" s="130">
        <v>31064</v>
      </c>
      <c r="B2431" s="129" t="s">
        <v>8020</v>
      </c>
      <c r="C2431" s="129" t="s">
        <v>5616</v>
      </c>
    </row>
    <row r="2432" spans="1:3" ht="15" x14ac:dyDescent="0.25">
      <c r="A2432" s="130">
        <v>31065</v>
      </c>
      <c r="B2432" s="129" t="s">
        <v>8411</v>
      </c>
      <c r="C2432" s="129" t="s">
        <v>5616</v>
      </c>
    </row>
    <row r="2433" spans="1:3" ht="15" x14ac:dyDescent="0.25">
      <c r="A2433" s="130">
        <v>31066</v>
      </c>
      <c r="B2433" s="129" t="s">
        <v>8412</v>
      </c>
      <c r="C2433" s="129" t="s">
        <v>5616</v>
      </c>
    </row>
    <row r="2434" spans="1:3" ht="15" x14ac:dyDescent="0.25">
      <c r="A2434" s="130">
        <v>31067</v>
      </c>
      <c r="B2434" s="129" t="s">
        <v>8413</v>
      </c>
      <c r="C2434" s="129" t="s">
        <v>5616</v>
      </c>
    </row>
    <row r="2435" spans="1:3" ht="15" x14ac:dyDescent="0.25">
      <c r="A2435" s="130">
        <v>31068</v>
      </c>
      <c r="B2435" s="129" t="s">
        <v>8414</v>
      </c>
      <c r="C2435" s="129" t="s">
        <v>5616</v>
      </c>
    </row>
    <row r="2436" spans="1:3" ht="15" x14ac:dyDescent="0.25">
      <c r="A2436" s="130">
        <v>31069</v>
      </c>
      <c r="B2436" s="129" t="s">
        <v>8415</v>
      </c>
      <c r="C2436" s="129" t="s">
        <v>5616</v>
      </c>
    </row>
    <row r="2437" spans="1:3" ht="15" x14ac:dyDescent="0.25">
      <c r="A2437" s="130">
        <v>31100</v>
      </c>
      <c r="B2437" s="129" t="s">
        <v>6584</v>
      </c>
      <c r="C2437" s="129" t="s">
        <v>5616</v>
      </c>
    </row>
    <row r="2438" spans="1:3" ht="15" x14ac:dyDescent="0.25">
      <c r="A2438" s="130">
        <v>31101</v>
      </c>
      <c r="B2438" s="129" t="s">
        <v>6585</v>
      </c>
      <c r="C2438" s="129" t="s">
        <v>5616</v>
      </c>
    </row>
    <row r="2439" spans="1:3" ht="15" x14ac:dyDescent="0.25">
      <c r="A2439" s="130">
        <v>31102</v>
      </c>
      <c r="B2439" s="129" t="s">
        <v>6586</v>
      </c>
      <c r="C2439" s="129" t="s">
        <v>5616</v>
      </c>
    </row>
    <row r="2440" spans="1:3" ht="15" x14ac:dyDescent="0.25">
      <c r="A2440" s="130">
        <v>31103</v>
      </c>
      <c r="B2440" s="129" t="s">
        <v>6587</v>
      </c>
      <c r="C2440" s="129" t="s">
        <v>5616</v>
      </c>
    </row>
    <row r="2441" spans="1:3" ht="15" x14ac:dyDescent="0.25">
      <c r="A2441" s="130">
        <v>31104</v>
      </c>
      <c r="B2441" s="129" t="s">
        <v>6588</v>
      </c>
      <c r="C2441" s="129" t="s">
        <v>5616</v>
      </c>
    </row>
    <row r="2442" spans="1:3" ht="15" x14ac:dyDescent="0.25">
      <c r="A2442" s="130">
        <v>31105</v>
      </c>
      <c r="B2442" s="129" t="s">
        <v>6589</v>
      </c>
      <c r="C2442" s="129" t="s">
        <v>5616</v>
      </c>
    </row>
    <row r="2443" spans="1:3" ht="15" x14ac:dyDescent="0.25">
      <c r="A2443" s="130">
        <v>31106</v>
      </c>
      <c r="B2443" s="129" t="s">
        <v>2626</v>
      </c>
      <c r="C2443" s="129" t="s">
        <v>5616</v>
      </c>
    </row>
    <row r="2444" spans="1:3" ht="15" x14ac:dyDescent="0.25">
      <c r="A2444" s="130">
        <v>31107</v>
      </c>
      <c r="B2444" s="129" t="s">
        <v>2627</v>
      </c>
      <c r="C2444" s="129" t="s">
        <v>5616</v>
      </c>
    </row>
    <row r="2445" spans="1:3" ht="15" x14ac:dyDescent="0.25">
      <c r="A2445" s="130">
        <v>31108</v>
      </c>
      <c r="B2445" s="129" t="s">
        <v>5281</v>
      </c>
      <c r="C2445" s="129" t="s">
        <v>5616</v>
      </c>
    </row>
    <row r="2446" spans="1:3" ht="15" x14ac:dyDescent="0.25">
      <c r="A2446" s="130">
        <v>31109</v>
      </c>
      <c r="B2446" s="129" t="s">
        <v>2628</v>
      </c>
      <c r="C2446" s="129" t="s">
        <v>5616</v>
      </c>
    </row>
    <row r="2447" spans="1:3" ht="15" x14ac:dyDescent="0.25">
      <c r="A2447" s="130">
        <v>31110</v>
      </c>
      <c r="B2447" s="129" t="s">
        <v>2629</v>
      </c>
      <c r="C2447" s="129" t="s">
        <v>5616</v>
      </c>
    </row>
    <row r="2448" spans="1:3" ht="15" x14ac:dyDescent="0.25">
      <c r="A2448" s="130">
        <v>31111</v>
      </c>
      <c r="B2448" s="129" t="s">
        <v>5741</v>
      </c>
      <c r="C2448" s="129" t="s">
        <v>5616</v>
      </c>
    </row>
    <row r="2449" spans="1:3" ht="15" x14ac:dyDescent="0.25">
      <c r="A2449" s="130">
        <v>31112</v>
      </c>
      <c r="B2449" s="129" t="s">
        <v>5742</v>
      </c>
      <c r="C2449" s="129" t="s">
        <v>5616</v>
      </c>
    </row>
    <row r="2450" spans="1:3" ht="15" x14ac:dyDescent="0.25">
      <c r="A2450" s="130">
        <v>31113</v>
      </c>
      <c r="B2450" s="129" t="s">
        <v>5743</v>
      </c>
      <c r="C2450" s="129" t="s">
        <v>5616</v>
      </c>
    </row>
    <row r="2451" spans="1:3" ht="15" x14ac:dyDescent="0.25">
      <c r="A2451" s="130">
        <v>31114</v>
      </c>
      <c r="B2451" s="129" t="s">
        <v>6590</v>
      </c>
      <c r="C2451" s="129" t="s">
        <v>5616</v>
      </c>
    </row>
    <row r="2452" spans="1:3" ht="15" x14ac:dyDescent="0.25">
      <c r="A2452" s="130">
        <v>31116</v>
      </c>
      <c r="B2452" s="129" t="s">
        <v>5282</v>
      </c>
      <c r="C2452" s="129" t="s">
        <v>5616</v>
      </c>
    </row>
    <row r="2453" spans="1:3" ht="15" x14ac:dyDescent="0.25">
      <c r="A2453" s="130">
        <v>31117</v>
      </c>
      <c r="B2453" s="129" t="s">
        <v>5283</v>
      </c>
      <c r="C2453" s="129" t="s">
        <v>5616</v>
      </c>
    </row>
    <row r="2454" spans="1:3" ht="15" x14ac:dyDescent="0.25">
      <c r="A2454" s="130">
        <v>31118</v>
      </c>
      <c r="B2454" s="129" t="s">
        <v>2630</v>
      </c>
      <c r="C2454" s="129" t="s">
        <v>5616</v>
      </c>
    </row>
    <row r="2455" spans="1:3" ht="15" x14ac:dyDescent="0.25">
      <c r="A2455" s="130">
        <v>31119</v>
      </c>
      <c r="B2455" s="129" t="s">
        <v>2631</v>
      </c>
      <c r="C2455" s="129" t="s">
        <v>5616</v>
      </c>
    </row>
    <row r="2456" spans="1:3" ht="15" x14ac:dyDescent="0.25">
      <c r="A2456" s="130">
        <v>31120</v>
      </c>
      <c r="B2456" s="129" t="s">
        <v>2632</v>
      </c>
      <c r="C2456" s="129" t="s">
        <v>5616</v>
      </c>
    </row>
    <row r="2457" spans="1:3" ht="15" x14ac:dyDescent="0.25">
      <c r="A2457" s="130">
        <v>31121</v>
      </c>
      <c r="B2457" s="129" t="s">
        <v>2633</v>
      </c>
      <c r="C2457" s="129" t="s">
        <v>5616</v>
      </c>
    </row>
    <row r="2458" spans="1:3" ht="15" x14ac:dyDescent="0.25">
      <c r="A2458" s="130">
        <v>31122</v>
      </c>
      <c r="B2458" s="129" t="s">
        <v>2634</v>
      </c>
      <c r="C2458" s="129" t="s">
        <v>5616</v>
      </c>
    </row>
    <row r="2459" spans="1:3" ht="15" x14ac:dyDescent="0.25">
      <c r="A2459" s="130">
        <v>31123</v>
      </c>
      <c r="B2459" s="129" t="s">
        <v>2635</v>
      </c>
      <c r="C2459" s="129" t="s">
        <v>5616</v>
      </c>
    </row>
    <row r="2460" spans="1:3" ht="15" x14ac:dyDescent="0.25">
      <c r="A2460" s="130">
        <v>31124</v>
      </c>
      <c r="B2460" s="129" t="s">
        <v>2636</v>
      </c>
      <c r="C2460" s="129" t="s">
        <v>5616</v>
      </c>
    </row>
    <row r="2461" spans="1:3" ht="15" x14ac:dyDescent="0.25">
      <c r="A2461" s="130">
        <v>31126</v>
      </c>
      <c r="B2461" s="129" t="s">
        <v>2637</v>
      </c>
      <c r="C2461" s="129" t="s">
        <v>5557</v>
      </c>
    </row>
    <row r="2462" spans="1:3" ht="15" x14ac:dyDescent="0.25">
      <c r="A2462" s="130">
        <v>31127</v>
      </c>
      <c r="B2462" s="129" t="s">
        <v>5284</v>
      </c>
      <c r="C2462" s="129" t="s">
        <v>5616</v>
      </c>
    </row>
    <row r="2463" spans="1:3" ht="15" x14ac:dyDescent="0.25">
      <c r="A2463" s="130">
        <v>31128</v>
      </c>
      <c r="B2463" s="129" t="s">
        <v>2638</v>
      </c>
      <c r="C2463" s="129" t="s">
        <v>5616</v>
      </c>
    </row>
    <row r="2464" spans="1:3" ht="15" x14ac:dyDescent="0.25">
      <c r="A2464" s="130">
        <v>31129</v>
      </c>
      <c r="B2464" s="129" t="s">
        <v>2639</v>
      </c>
      <c r="C2464" s="129" t="s">
        <v>5616</v>
      </c>
    </row>
    <row r="2465" spans="1:3" ht="15" x14ac:dyDescent="0.25">
      <c r="A2465" s="130">
        <v>31130</v>
      </c>
      <c r="B2465" s="129" t="s">
        <v>6591</v>
      </c>
      <c r="C2465" s="129" t="s">
        <v>5616</v>
      </c>
    </row>
    <row r="2466" spans="1:3" ht="15" x14ac:dyDescent="0.25">
      <c r="A2466" s="130">
        <v>31131</v>
      </c>
      <c r="B2466" s="129" t="s">
        <v>6592</v>
      </c>
      <c r="C2466" s="129" t="s">
        <v>5616</v>
      </c>
    </row>
    <row r="2467" spans="1:3" ht="15" x14ac:dyDescent="0.25">
      <c r="A2467" s="130">
        <v>31132</v>
      </c>
      <c r="B2467" s="129" t="s">
        <v>6593</v>
      </c>
      <c r="C2467" s="129" t="s">
        <v>5616</v>
      </c>
    </row>
    <row r="2468" spans="1:3" ht="15" x14ac:dyDescent="0.25">
      <c r="A2468" s="130">
        <v>31133</v>
      </c>
      <c r="B2468" s="129" t="s">
        <v>6594</v>
      </c>
      <c r="C2468" s="129" t="s">
        <v>5616</v>
      </c>
    </row>
    <row r="2469" spans="1:3" ht="15" x14ac:dyDescent="0.25">
      <c r="A2469" s="130">
        <v>31134</v>
      </c>
      <c r="B2469" s="129" t="s">
        <v>6953</v>
      </c>
      <c r="C2469" s="129" t="s">
        <v>5616</v>
      </c>
    </row>
    <row r="2470" spans="1:3" ht="15" x14ac:dyDescent="0.25">
      <c r="A2470" s="130">
        <v>31135</v>
      </c>
      <c r="B2470" s="129" t="s">
        <v>6954</v>
      </c>
      <c r="C2470" s="129" t="s">
        <v>5616</v>
      </c>
    </row>
    <row r="2471" spans="1:3" ht="15" x14ac:dyDescent="0.25">
      <c r="A2471" s="130">
        <v>31138</v>
      </c>
      <c r="B2471" s="129" t="s">
        <v>7042</v>
      </c>
      <c r="C2471" s="129" t="s">
        <v>5616</v>
      </c>
    </row>
    <row r="2472" spans="1:3" ht="15" x14ac:dyDescent="0.25">
      <c r="A2472" s="130">
        <v>31139</v>
      </c>
      <c r="B2472" s="129" t="s">
        <v>7043</v>
      </c>
      <c r="C2472" s="129" t="s">
        <v>5557</v>
      </c>
    </row>
    <row r="2473" spans="1:3" ht="15" x14ac:dyDescent="0.25">
      <c r="A2473" s="130">
        <v>31140</v>
      </c>
      <c r="B2473" s="129" t="s">
        <v>5744</v>
      </c>
      <c r="C2473" s="129" t="s">
        <v>5616</v>
      </c>
    </row>
    <row r="2474" spans="1:3" ht="15" x14ac:dyDescent="0.25">
      <c r="A2474" s="130">
        <v>31141</v>
      </c>
      <c r="B2474" s="129" t="s">
        <v>2640</v>
      </c>
      <c r="C2474" s="129" t="s">
        <v>5616</v>
      </c>
    </row>
    <row r="2475" spans="1:3" ht="15" x14ac:dyDescent="0.25">
      <c r="A2475" s="130">
        <v>31143</v>
      </c>
      <c r="B2475" s="129" t="s">
        <v>2641</v>
      </c>
      <c r="C2475" s="129" t="s">
        <v>5616</v>
      </c>
    </row>
    <row r="2476" spans="1:3" ht="15" x14ac:dyDescent="0.25">
      <c r="A2476" s="130">
        <v>31144</v>
      </c>
      <c r="B2476" s="129" t="s">
        <v>2642</v>
      </c>
      <c r="C2476" s="129" t="s">
        <v>5616</v>
      </c>
    </row>
    <row r="2477" spans="1:3" ht="15" x14ac:dyDescent="0.25">
      <c r="A2477" s="130">
        <v>31145</v>
      </c>
      <c r="B2477" s="129" t="s">
        <v>2643</v>
      </c>
      <c r="C2477" s="129" t="s">
        <v>5616</v>
      </c>
    </row>
    <row r="2478" spans="1:3" ht="15" x14ac:dyDescent="0.25">
      <c r="A2478" s="130">
        <v>31146</v>
      </c>
      <c r="B2478" s="129" t="s">
        <v>2644</v>
      </c>
      <c r="C2478" s="129" t="s">
        <v>5616</v>
      </c>
    </row>
    <row r="2479" spans="1:3" ht="15" x14ac:dyDescent="0.25">
      <c r="A2479" s="130">
        <v>31147</v>
      </c>
      <c r="B2479" s="129" t="s">
        <v>2645</v>
      </c>
      <c r="C2479" s="129" t="s">
        <v>5616</v>
      </c>
    </row>
    <row r="2480" spans="1:3" ht="15" x14ac:dyDescent="0.25">
      <c r="A2480" s="130">
        <v>31148</v>
      </c>
      <c r="B2480" s="129" t="s">
        <v>2646</v>
      </c>
      <c r="C2480" s="129" t="s">
        <v>5616</v>
      </c>
    </row>
    <row r="2481" spans="1:3" ht="15" x14ac:dyDescent="0.25">
      <c r="A2481" s="130">
        <v>31149</v>
      </c>
      <c r="B2481" s="129" t="s">
        <v>2647</v>
      </c>
      <c r="C2481" s="129" t="s">
        <v>5616</v>
      </c>
    </row>
    <row r="2482" spans="1:3" ht="15" x14ac:dyDescent="0.25">
      <c r="A2482" s="130">
        <v>31150</v>
      </c>
      <c r="B2482" s="129" t="s">
        <v>2648</v>
      </c>
      <c r="C2482" s="129" t="s">
        <v>5616</v>
      </c>
    </row>
    <row r="2483" spans="1:3" ht="15" x14ac:dyDescent="0.25">
      <c r="A2483" s="130">
        <v>31151</v>
      </c>
      <c r="B2483" s="129" t="s">
        <v>2649</v>
      </c>
      <c r="C2483" s="129" t="s">
        <v>5616</v>
      </c>
    </row>
    <row r="2484" spans="1:3" ht="15" x14ac:dyDescent="0.25">
      <c r="A2484" s="130">
        <v>31152</v>
      </c>
      <c r="B2484" s="129" t="s">
        <v>2650</v>
      </c>
      <c r="C2484" s="129" t="s">
        <v>5616</v>
      </c>
    </row>
    <row r="2485" spans="1:3" ht="15" x14ac:dyDescent="0.25">
      <c r="A2485" s="130">
        <v>31153</v>
      </c>
      <c r="B2485" s="129" t="s">
        <v>2651</v>
      </c>
      <c r="C2485" s="129" t="s">
        <v>5616</v>
      </c>
    </row>
    <row r="2486" spans="1:3" ht="15" x14ac:dyDescent="0.25">
      <c r="A2486" s="130">
        <v>31154</v>
      </c>
      <c r="B2486" s="129" t="s">
        <v>2652</v>
      </c>
      <c r="C2486" s="129" t="s">
        <v>5616</v>
      </c>
    </row>
    <row r="2487" spans="1:3" ht="15" x14ac:dyDescent="0.25">
      <c r="A2487" s="130">
        <v>31155</v>
      </c>
      <c r="B2487" s="129" t="s">
        <v>2653</v>
      </c>
      <c r="C2487" s="129" t="s">
        <v>5616</v>
      </c>
    </row>
    <row r="2488" spans="1:3" ht="15" x14ac:dyDescent="0.25">
      <c r="A2488" s="130">
        <v>31156</v>
      </c>
      <c r="B2488" s="129" t="s">
        <v>2654</v>
      </c>
      <c r="C2488" s="129" t="s">
        <v>5616</v>
      </c>
    </row>
    <row r="2489" spans="1:3" ht="15" x14ac:dyDescent="0.25">
      <c r="A2489" s="130">
        <v>31157</v>
      </c>
      <c r="B2489" s="129" t="s">
        <v>2655</v>
      </c>
      <c r="C2489" s="129" t="s">
        <v>5616</v>
      </c>
    </row>
    <row r="2490" spans="1:3" ht="15" x14ac:dyDescent="0.25">
      <c r="A2490" s="130">
        <v>31158</v>
      </c>
      <c r="B2490" s="129" t="s">
        <v>2656</v>
      </c>
      <c r="C2490" s="129" t="s">
        <v>5616</v>
      </c>
    </row>
    <row r="2491" spans="1:3" ht="15" x14ac:dyDescent="0.25">
      <c r="A2491" s="130">
        <v>31159</v>
      </c>
      <c r="B2491" s="129" t="s">
        <v>2657</v>
      </c>
      <c r="C2491" s="129" t="s">
        <v>5616</v>
      </c>
    </row>
    <row r="2492" spans="1:3" ht="15" x14ac:dyDescent="0.25">
      <c r="A2492" s="130">
        <v>31160</v>
      </c>
      <c r="B2492" s="129" t="s">
        <v>2658</v>
      </c>
      <c r="C2492" s="129" t="s">
        <v>5616</v>
      </c>
    </row>
    <row r="2493" spans="1:3" ht="15" x14ac:dyDescent="0.25">
      <c r="A2493" s="130">
        <v>31161</v>
      </c>
      <c r="B2493" s="129" t="s">
        <v>2659</v>
      </c>
      <c r="C2493" s="129" t="s">
        <v>5616</v>
      </c>
    </row>
    <row r="2494" spans="1:3" ht="15" x14ac:dyDescent="0.25">
      <c r="A2494" s="130">
        <v>31162</v>
      </c>
      <c r="B2494" s="129" t="s">
        <v>2660</v>
      </c>
      <c r="C2494" s="129" t="s">
        <v>5616</v>
      </c>
    </row>
    <row r="2495" spans="1:3" ht="15" x14ac:dyDescent="0.25">
      <c r="A2495" s="130">
        <v>31164</v>
      </c>
      <c r="B2495" s="129" t="s">
        <v>2661</v>
      </c>
      <c r="C2495" s="129" t="s">
        <v>5616</v>
      </c>
    </row>
    <row r="2496" spans="1:3" ht="15" x14ac:dyDescent="0.25">
      <c r="A2496" s="130">
        <v>31165</v>
      </c>
      <c r="B2496" s="129" t="s">
        <v>5285</v>
      </c>
      <c r="C2496" s="129" t="s">
        <v>5616</v>
      </c>
    </row>
    <row r="2497" spans="1:3" ht="15" x14ac:dyDescent="0.25">
      <c r="A2497" s="130">
        <v>31166</v>
      </c>
      <c r="B2497" s="129" t="s">
        <v>5286</v>
      </c>
      <c r="C2497" s="129" t="s">
        <v>5616</v>
      </c>
    </row>
    <row r="2498" spans="1:3" ht="15" x14ac:dyDescent="0.25">
      <c r="A2498" s="130">
        <v>31167</v>
      </c>
      <c r="B2498" s="129" t="s">
        <v>2662</v>
      </c>
      <c r="C2498" s="129" t="s">
        <v>5616</v>
      </c>
    </row>
    <row r="2499" spans="1:3" ht="15" x14ac:dyDescent="0.25">
      <c r="A2499" s="130">
        <v>31168</v>
      </c>
      <c r="B2499" s="129" t="s">
        <v>2663</v>
      </c>
      <c r="C2499" s="129" t="s">
        <v>5616</v>
      </c>
    </row>
    <row r="2500" spans="1:3" ht="15" x14ac:dyDescent="0.25">
      <c r="A2500" s="130">
        <v>31169</v>
      </c>
      <c r="B2500" s="129" t="s">
        <v>6595</v>
      </c>
      <c r="C2500" s="129" t="s">
        <v>5616</v>
      </c>
    </row>
    <row r="2501" spans="1:3" ht="15" x14ac:dyDescent="0.25">
      <c r="A2501" s="130">
        <v>31170</v>
      </c>
      <c r="B2501" s="129" t="s">
        <v>7044</v>
      </c>
      <c r="C2501" s="129" t="s">
        <v>5557</v>
      </c>
    </row>
    <row r="2502" spans="1:3" ht="15" x14ac:dyDescent="0.25">
      <c r="A2502" s="130">
        <v>31171</v>
      </c>
      <c r="B2502" s="129" t="s">
        <v>7045</v>
      </c>
      <c r="C2502" s="129" t="s">
        <v>5557</v>
      </c>
    </row>
    <row r="2503" spans="1:3" ht="15" x14ac:dyDescent="0.25">
      <c r="A2503" s="130">
        <v>31172</v>
      </c>
      <c r="B2503" s="129" t="s">
        <v>2664</v>
      </c>
      <c r="C2503" s="129" t="s">
        <v>5616</v>
      </c>
    </row>
    <row r="2504" spans="1:3" ht="15" x14ac:dyDescent="0.25">
      <c r="A2504" s="130">
        <v>31173</v>
      </c>
      <c r="B2504" s="129" t="s">
        <v>7046</v>
      </c>
      <c r="C2504" s="129" t="s">
        <v>5557</v>
      </c>
    </row>
    <row r="2505" spans="1:3" ht="15" x14ac:dyDescent="0.25">
      <c r="A2505" s="130">
        <v>31174</v>
      </c>
      <c r="B2505" s="129" t="s">
        <v>7047</v>
      </c>
      <c r="C2505" s="129" t="s">
        <v>5557</v>
      </c>
    </row>
    <row r="2506" spans="1:3" ht="15" x14ac:dyDescent="0.25">
      <c r="A2506" s="130">
        <v>31175</v>
      </c>
      <c r="B2506" s="129" t="s">
        <v>7048</v>
      </c>
      <c r="C2506" s="129" t="s">
        <v>5557</v>
      </c>
    </row>
    <row r="2507" spans="1:3" ht="15" x14ac:dyDescent="0.25">
      <c r="A2507" s="130">
        <v>31176</v>
      </c>
      <c r="B2507" s="129" t="s">
        <v>7049</v>
      </c>
      <c r="C2507" s="129" t="s">
        <v>5557</v>
      </c>
    </row>
    <row r="2508" spans="1:3" ht="15" x14ac:dyDescent="0.25">
      <c r="A2508" s="130">
        <v>31177</v>
      </c>
      <c r="B2508" s="129" t="s">
        <v>2665</v>
      </c>
      <c r="C2508" s="129" t="s">
        <v>5616</v>
      </c>
    </row>
    <row r="2509" spans="1:3" ht="15" x14ac:dyDescent="0.25">
      <c r="A2509" s="130">
        <v>31178</v>
      </c>
      <c r="B2509" s="129" t="s">
        <v>2666</v>
      </c>
      <c r="C2509" s="129" t="s">
        <v>5616</v>
      </c>
    </row>
    <row r="2510" spans="1:3" ht="15" x14ac:dyDescent="0.25">
      <c r="A2510" s="130">
        <v>31179</v>
      </c>
      <c r="B2510" s="129" t="s">
        <v>2667</v>
      </c>
      <c r="C2510" s="129" t="s">
        <v>5616</v>
      </c>
    </row>
    <row r="2511" spans="1:3" ht="15" x14ac:dyDescent="0.25">
      <c r="A2511" s="130">
        <v>31181</v>
      </c>
      <c r="B2511" s="129" t="s">
        <v>2668</v>
      </c>
      <c r="C2511" s="129" t="s">
        <v>5616</v>
      </c>
    </row>
    <row r="2512" spans="1:3" ht="15" x14ac:dyDescent="0.25">
      <c r="A2512" s="130">
        <v>31182</v>
      </c>
      <c r="B2512" s="129" t="s">
        <v>2669</v>
      </c>
      <c r="C2512" s="129" t="s">
        <v>5616</v>
      </c>
    </row>
    <row r="2513" spans="1:3" ht="15" x14ac:dyDescent="0.25">
      <c r="A2513" s="130">
        <v>31183</v>
      </c>
      <c r="B2513" s="129" t="s">
        <v>2670</v>
      </c>
      <c r="C2513" s="129" t="s">
        <v>5616</v>
      </c>
    </row>
    <row r="2514" spans="1:3" ht="15" x14ac:dyDescent="0.25">
      <c r="A2514" s="130">
        <v>31184</v>
      </c>
      <c r="B2514" s="129" t="s">
        <v>2671</v>
      </c>
      <c r="C2514" s="129" t="s">
        <v>5616</v>
      </c>
    </row>
    <row r="2515" spans="1:3" ht="15" x14ac:dyDescent="0.25">
      <c r="A2515" s="130">
        <v>31185</v>
      </c>
      <c r="B2515" s="129" t="s">
        <v>2672</v>
      </c>
      <c r="C2515" s="129" t="s">
        <v>5616</v>
      </c>
    </row>
    <row r="2516" spans="1:3" ht="15" x14ac:dyDescent="0.25">
      <c r="A2516" s="130">
        <v>31186</v>
      </c>
      <c r="B2516" s="129" t="s">
        <v>7050</v>
      </c>
      <c r="C2516" s="129" t="s">
        <v>5557</v>
      </c>
    </row>
    <row r="2517" spans="1:3" ht="15" x14ac:dyDescent="0.25">
      <c r="A2517" s="130">
        <v>31187</v>
      </c>
      <c r="B2517" s="129" t="s">
        <v>7051</v>
      </c>
      <c r="C2517" s="129" t="s">
        <v>5616</v>
      </c>
    </row>
    <row r="2518" spans="1:3" ht="15" x14ac:dyDescent="0.25">
      <c r="A2518" s="130">
        <v>31188</v>
      </c>
      <c r="B2518" s="129" t="s">
        <v>7052</v>
      </c>
      <c r="C2518" s="129" t="s">
        <v>5616</v>
      </c>
    </row>
    <row r="2519" spans="1:3" ht="15" x14ac:dyDescent="0.25">
      <c r="A2519" s="130">
        <v>31190</v>
      </c>
      <c r="B2519" s="129" t="s">
        <v>7053</v>
      </c>
      <c r="C2519" s="129" t="s">
        <v>5616</v>
      </c>
    </row>
    <row r="2520" spans="1:3" ht="15" x14ac:dyDescent="0.25">
      <c r="A2520" s="130">
        <v>31191</v>
      </c>
      <c r="B2520" s="129" t="s">
        <v>8021</v>
      </c>
      <c r="C2520" s="129" t="s">
        <v>5616</v>
      </c>
    </row>
    <row r="2521" spans="1:3" ht="15" x14ac:dyDescent="0.25">
      <c r="A2521" s="130">
        <v>31193</v>
      </c>
      <c r="B2521" s="129" t="s">
        <v>6596</v>
      </c>
      <c r="C2521" s="129" t="s">
        <v>5616</v>
      </c>
    </row>
    <row r="2522" spans="1:3" ht="15" x14ac:dyDescent="0.25">
      <c r="A2522" s="130">
        <v>31194</v>
      </c>
      <c r="B2522" s="129" t="s">
        <v>6597</v>
      </c>
      <c r="C2522" s="129" t="s">
        <v>5616</v>
      </c>
    </row>
    <row r="2523" spans="1:3" ht="15" x14ac:dyDescent="0.25">
      <c r="A2523" s="130">
        <v>31195</v>
      </c>
      <c r="B2523" s="129" t="s">
        <v>7054</v>
      </c>
      <c r="C2523" s="129" t="s">
        <v>5616</v>
      </c>
    </row>
    <row r="2524" spans="1:3" ht="15" x14ac:dyDescent="0.25">
      <c r="A2524" s="130">
        <v>31196</v>
      </c>
      <c r="B2524" s="129" t="s">
        <v>7055</v>
      </c>
      <c r="C2524" s="129" t="s">
        <v>5616</v>
      </c>
    </row>
    <row r="2525" spans="1:3" ht="15" x14ac:dyDescent="0.25">
      <c r="A2525" s="130">
        <v>31197</v>
      </c>
      <c r="B2525" s="129" t="s">
        <v>7056</v>
      </c>
      <c r="C2525" s="129" t="s">
        <v>5616</v>
      </c>
    </row>
    <row r="2526" spans="1:3" ht="15" x14ac:dyDescent="0.25">
      <c r="A2526" s="130">
        <v>31198</v>
      </c>
      <c r="B2526" s="129" t="s">
        <v>7057</v>
      </c>
      <c r="C2526" s="129" t="s">
        <v>5616</v>
      </c>
    </row>
    <row r="2527" spans="1:3" ht="15" x14ac:dyDescent="0.25">
      <c r="A2527" s="130">
        <v>31199</v>
      </c>
      <c r="B2527" s="129" t="s">
        <v>7058</v>
      </c>
      <c r="C2527" s="129" t="s">
        <v>5616</v>
      </c>
    </row>
    <row r="2528" spans="1:3" ht="15" x14ac:dyDescent="0.25">
      <c r="A2528" s="130">
        <v>31200</v>
      </c>
      <c r="B2528" s="129" t="s">
        <v>8416</v>
      </c>
      <c r="C2528" s="129" t="s">
        <v>5616</v>
      </c>
    </row>
    <row r="2529" spans="1:3" ht="15" x14ac:dyDescent="0.25">
      <c r="A2529" s="130">
        <v>31220</v>
      </c>
      <c r="B2529" s="129" t="s">
        <v>2673</v>
      </c>
      <c r="C2529" s="129" t="s">
        <v>5616</v>
      </c>
    </row>
    <row r="2530" spans="1:3" ht="15" x14ac:dyDescent="0.25">
      <c r="A2530" s="130">
        <v>31221</v>
      </c>
      <c r="B2530" s="129" t="s">
        <v>2674</v>
      </c>
      <c r="C2530" s="129" t="s">
        <v>5616</v>
      </c>
    </row>
    <row r="2531" spans="1:3" ht="15" x14ac:dyDescent="0.25">
      <c r="A2531" s="130">
        <v>31222</v>
      </c>
      <c r="B2531" s="129" t="s">
        <v>2675</v>
      </c>
      <c r="C2531" s="129" t="s">
        <v>5616</v>
      </c>
    </row>
    <row r="2532" spans="1:3" ht="15" x14ac:dyDescent="0.25">
      <c r="A2532" s="130">
        <v>31309</v>
      </c>
      <c r="B2532" s="129" t="s">
        <v>2676</v>
      </c>
      <c r="C2532" s="129" t="s">
        <v>5616</v>
      </c>
    </row>
    <row r="2533" spans="1:3" ht="15" x14ac:dyDescent="0.25">
      <c r="A2533" s="130">
        <v>31481</v>
      </c>
      <c r="B2533" s="129" t="s">
        <v>2677</v>
      </c>
      <c r="C2533" s="129" t="s">
        <v>5616</v>
      </c>
    </row>
    <row r="2534" spans="1:3" ht="15" x14ac:dyDescent="0.25">
      <c r="A2534" s="130">
        <v>31501</v>
      </c>
      <c r="B2534" s="129" t="s">
        <v>5287</v>
      </c>
      <c r="C2534" s="129" t="s">
        <v>5616</v>
      </c>
    </row>
    <row r="2535" spans="1:3" ht="15" x14ac:dyDescent="0.25">
      <c r="A2535" s="130">
        <v>31502</v>
      </c>
      <c r="B2535" s="129" t="s">
        <v>2678</v>
      </c>
      <c r="C2535" s="129" t="s">
        <v>5616</v>
      </c>
    </row>
    <row r="2536" spans="1:3" ht="15" x14ac:dyDescent="0.25">
      <c r="A2536" s="130">
        <v>31503</v>
      </c>
      <c r="B2536" s="129" t="s">
        <v>2679</v>
      </c>
      <c r="C2536" s="129" t="s">
        <v>5616</v>
      </c>
    </row>
    <row r="2537" spans="1:3" ht="15" x14ac:dyDescent="0.25">
      <c r="A2537" s="130">
        <v>31504</v>
      </c>
      <c r="B2537" s="129" t="s">
        <v>2680</v>
      </c>
      <c r="C2537" s="129" t="s">
        <v>5616</v>
      </c>
    </row>
    <row r="2538" spans="1:3" ht="15" x14ac:dyDescent="0.25">
      <c r="A2538" s="130">
        <v>31505</v>
      </c>
      <c r="B2538" s="129" t="s">
        <v>5288</v>
      </c>
      <c r="C2538" s="129" t="s">
        <v>5616</v>
      </c>
    </row>
    <row r="2539" spans="1:3" ht="15" x14ac:dyDescent="0.25">
      <c r="A2539" s="130">
        <v>31506</v>
      </c>
      <c r="B2539" s="129" t="s">
        <v>2681</v>
      </c>
      <c r="C2539" s="129" t="s">
        <v>5616</v>
      </c>
    </row>
    <row r="2540" spans="1:3" ht="15" x14ac:dyDescent="0.25">
      <c r="A2540" s="130">
        <v>31507</v>
      </c>
      <c r="B2540" s="129" t="s">
        <v>2682</v>
      </c>
      <c r="C2540" s="129" t="s">
        <v>5616</v>
      </c>
    </row>
    <row r="2541" spans="1:3" ht="15" x14ac:dyDescent="0.25">
      <c r="A2541" s="130">
        <v>31508</v>
      </c>
      <c r="B2541" s="129" t="s">
        <v>2683</v>
      </c>
      <c r="C2541" s="129" t="s">
        <v>5616</v>
      </c>
    </row>
    <row r="2542" spans="1:3" ht="15" x14ac:dyDescent="0.25">
      <c r="A2542" s="130">
        <v>31509</v>
      </c>
      <c r="B2542" s="129" t="s">
        <v>2684</v>
      </c>
      <c r="C2542" s="129" t="s">
        <v>5616</v>
      </c>
    </row>
    <row r="2543" spans="1:3" ht="15" x14ac:dyDescent="0.25">
      <c r="A2543" s="130">
        <v>31510</v>
      </c>
      <c r="B2543" s="129" t="s">
        <v>2685</v>
      </c>
      <c r="C2543" s="129" t="s">
        <v>5616</v>
      </c>
    </row>
    <row r="2544" spans="1:3" ht="15" x14ac:dyDescent="0.25">
      <c r="A2544" s="130">
        <v>31511</v>
      </c>
      <c r="B2544" s="129" t="s">
        <v>2686</v>
      </c>
      <c r="C2544" s="129" t="s">
        <v>5616</v>
      </c>
    </row>
    <row r="2545" spans="1:3" ht="15" x14ac:dyDescent="0.25">
      <c r="A2545" s="130">
        <v>31512</v>
      </c>
      <c r="B2545" s="129" t="s">
        <v>5745</v>
      </c>
      <c r="C2545" s="129" t="s">
        <v>5616</v>
      </c>
    </row>
    <row r="2546" spans="1:3" ht="15" x14ac:dyDescent="0.25">
      <c r="A2546" s="130">
        <v>31513</v>
      </c>
      <c r="B2546" s="129" t="s">
        <v>2687</v>
      </c>
      <c r="C2546" s="129" t="s">
        <v>5616</v>
      </c>
    </row>
    <row r="2547" spans="1:3" ht="15" x14ac:dyDescent="0.25">
      <c r="A2547" s="130">
        <v>31514</v>
      </c>
      <c r="B2547" s="129" t="s">
        <v>2688</v>
      </c>
      <c r="C2547" s="129" t="s">
        <v>5616</v>
      </c>
    </row>
    <row r="2548" spans="1:3" ht="15" x14ac:dyDescent="0.25">
      <c r="A2548" s="130">
        <v>31515</v>
      </c>
      <c r="B2548" s="129" t="s">
        <v>2689</v>
      </c>
      <c r="C2548" s="129" t="s">
        <v>5616</v>
      </c>
    </row>
    <row r="2549" spans="1:3" ht="15" x14ac:dyDescent="0.25">
      <c r="A2549" s="130">
        <v>31516</v>
      </c>
      <c r="B2549" s="129" t="s">
        <v>5289</v>
      </c>
      <c r="C2549" s="129" t="s">
        <v>5616</v>
      </c>
    </row>
    <row r="2550" spans="1:3" ht="15" x14ac:dyDescent="0.25">
      <c r="A2550" s="130">
        <v>31517</v>
      </c>
      <c r="B2550" s="129" t="s">
        <v>2690</v>
      </c>
      <c r="C2550" s="129" t="s">
        <v>5616</v>
      </c>
    </row>
    <row r="2551" spans="1:3" ht="15" x14ac:dyDescent="0.25">
      <c r="A2551" s="130">
        <v>31518</v>
      </c>
      <c r="B2551" s="129" t="s">
        <v>4773</v>
      </c>
      <c r="C2551" s="129" t="s">
        <v>5616</v>
      </c>
    </row>
    <row r="2552" spans="1:3" ht="15" x14ac:dyDescent="0.25">
      <c r="A2552" s="130">
        <v>31520</v>
      </c>
      <c r="B2552" s="129" t="s">
        <v>4774</v>
      </c>
      <c r="C2552" s="129" t="s">
        <v>5616</v>
      </c>
    </row>
    <row r="2553" spans="1:3" ht="15" x14ac:dyDescent="0.25">
      <c r="A2553" s="130">
        <v>31521</v>
      </c>
      <c r="B2553" s="129" t="s">
        <v>4775</v>
      </c>
      <c r="C2553" s="129" t="s">
        <v>5616</v>
      </c>
    </row>
    <row r="2554" spans="1:3" ht="15" x14ac:dyDescent="0.25">
      <c r="A2554" s="130">
        <v>31522</v>
      </c>
      <c r="B2554" s="129" t="s">
        <v>8178</v>
      </c>
      <c r="C2554" s="129" t="s">
        <v>5616</v>
      </c>
    </row>
    <row r="2555" spans="1:3" ht="15" x14ac:dyDescent="0.25">
      <c r="A2555" s="130">
        <v>31523</v>
      </c>
      <c r="B2555" s="129" t="s">
        <v>8417</v>
      </c>
      <c r="C2555" s="129" t="s">
        <v>5616</v>
      </c>
    </row>
    <row r="2556" spans="1:3" ht="15" x14ac:dyDescent="0.25">
      <c r="A2556" s="130">
        <v>31542</v>
      </c>
      <c r="B2556" s="129" t="s">
        <v>5290</v>
      </c>
      <c r="C2556" s="129" t="s">
        <v>5616</v>
      </c>
    </row>
    <row r="2557" spans="1:3" ht="15" x14ac:dyDescent="0.25">
      <c r="A2557" s="130">
        <v>31644</v>
      </c>
      <c r="B2557" s="129" t="s">
        <v>5291</v>
      </c>
      <c r="C2557" s="129" t="s">
        <v>5616</v>
      </c>
    </row>
    <row r="2558" spans="1:3" ht="15" x14ac:dyDescent="0.25">
      <c r="A2558" s="130">
        <v>31645</v>
      </c>
      <c r="B2558" s="129" t="s">
        <v>4776</v>
      </c>
      <c r="C2558" s="129" t="s">
        <v>5616</v>
      </c>
    </row>
    <row r="2559" spans="1:3" ht="15" x14ac:dyDescent="0.25">
      <c r="A2559" s="130">
        <v>31646</v>
      </c>
      <c r="B2559" s="129" t="s">
        <v>4777</v>
      </c>
      <c r="C2559" s="129" t="s">
        <v>5616</v>
      </c>
    </row>
    <row r="2560" spans="1:3" ht="15" x14ac:dyDescent="0.25">
      <c r="A2560" s="130">
        <v>31648</v>
      </c>
      <c r="B2560" s="129" t="s">
        <v>4778</v>
      </c>
      <c r="C2560" s="129" t="s">
        <v>5616</v>
      </c>
    </row>
    <row r="2561" spans="1:3" ht="15" x14ac:dyDescent="0.25">
      <c r="A2561" s="130">
        <v>31701</v>
      </c>
      <c r="B2561" s="129" t="s">
        <v>2691</v>
      </c>
      <c r="C2561" s="129" t="s">
        <v>5616</v>
      </c>
    </row>
    <row r="2562" spans="1:3" ht="15" x14ac:dyDescent="0.25">
      <c r="A2562" s="130">
        <v>31733</v>
      </c>
      <c r="B2562" s="129" t="s">
        <v>5292</v>
      </c>
      <c r="C2562" s="129" t="s">
        <v>5616</v>
      </c>
    </row>
    <row r="2563" spans="1:3" ht="15" x14ac:dyDescent="0.25">
      <c r="A2563" s="130">
        <v>31738</v>
      </c>
      <c r="B2563" s="129" t="s">
        <v>2692</v>
      </c>
      <c r="C2563" s="129" t="s">
        <v>5616</v>
      </c>
    </row>
    <row r="2564" spans="1:3" ht="15" x14ac:dyDescent="0.25">
      <c r="A2564" s="130">
        <v>31760</v>
      </c>
      <c r="B2564" s="129" t="s">
        <v>5746</v>
      </c>
      <c r="C2564" s="129" t="s">
        <v>5616</v>
      </c>
    </row>
    <row r="2565" spans="1:3" ht="15" x14ac:dyDescent="0.25">
      <c r="A2565" s="130">
        <v>31762</v>
      </c>
      <c r="B2565" s="129" t="s">
        <v>5747</v>
      </c>
      <c r="C2565" s="129" t="s">
        <v>5616</v>
      </c>
    </row>
    <row r="2566" spans="1:3" ht="15" x14ac:dyDescent="0.25">
      <c r="A2566" s="130">
        <v>31824</v>
      </c>
      <c r="B2566" s="129" t="s">
        <v>6598</v>
      </c>
      <c r="C2566" s="129" t="s">
        <v>5616</v>
      </c>
    </row>
    <row r="2567" spans="1:3" ht="15" x14ac:dyDescent="0.25">
      <c r="A2567" s="130">
        <v>31957</v>
      </c>
      <c r="B2567" s="129" t="s">
        <v>2693</v>
      </c>
      <c r="C2567" s="129" t="s">
        <v>5616</v>
      </c>
    </row>
    <row r="2568" spans="1:3" ht="15" x14ac:dyDescent="0.25">
      <c r="A2568" s="130">
        <v>31998</v>
      </c>
      <c r="B2568" s="129" t="s">
        <v>2694</v>
      </c>
      <c r="C2568" s="129" t="s">
        <v>5616</v>
      </c>
    </row>
    <row r="2569" spans="1:3" ht="15" x14ac:dyDescent="0.25">
      <c r="A2569" s="130">
        <v>32000</v>
      </c>
      <c r="B2569" s="129" t="s">
        <v>2695</v>
      </c>
      <c r="C2569" s="129" t="s">
        <v>5616</v>
      </c>
    </row>
    <row r="2570" spans="1:3" ht="15" x14ac:dyDescent="0.25">
      <c r="A2570" s="130">
        <v>32006</v>
      </c>
      <c r="B2570" s="129" t="s">
        <v>7059</v>
      </c>
      <c r="C2570" s="129" t="s">
        <v>5557</v>
      </c>
    </row>
    <row r="2571" spans="1:3" ht="15" x14ac:dyDescent="0.25">
      <c r="A2571" s="130">
        <v>32223</v>
      </c>
      <c r="B2571" s="129" t="s">
        <v>2696</v>
      </c>
      <c r="C2571" s="129" t="s">
        <v>5616</v>
      </c>
    </row>
    <row r="2572" spans="1:3" ht="15" x14ac:dyDescent="0.25">
      <c r="A2572" s="130">
        <v>32319</v>
      </c>
      <c r="B2572" s="129" t="s">
        <v>2697</v>
      </c>
      <c r="C2572" s="129" t="s">
        <v>5616</v>
      </c>
    </row>
    <row r="2573" spans="1:3" ht="15" x14ac:dyDescent="0.25">
      <c r="A2573" s="130">
        <v>32320</v>
      </c>
      <c r="B2573" s="129" t="s">
        <v>5748</v>
      </c>
      <c r="C2573" s="129" t="s">
        <v>5616</v>
      </c>
    </row>
    <row r="2574" spans="1:3" ht="15" x14ac:dyDescent="0.25">
      <c r="A2574" s="130">
        <v>32368</v>
      </c>
      <c r="B2574" s="129" t="s">
        <v>2698</v>
      </c>
      <c r="C2574" s="129" t="s">
        <v>5616</v>
      </c>
    </row>
    <row r="2575" spans="1:3" ht="15" x14ac:dyDescent="0.25">
      <c r="A2575" s="130">
        <v>32369</v>
      </c>
      <c r="B2575" s="129" t="s">
        <v>2699</v>
      </c>
      <c r="C2575" s="129" t="s">
        <v>5616</v>
      </c>
    </row>
    <row r="2576" spans="1:3" ht="15" x14ac:dyDescent="0.25">
      <c r="A2576" s="130">
        <v>32428</v>
      </c>
      <c r="B2576" s="129" t="s">
        <v>2700</v>
      </c>
      <c r="C2576" s="129" t="s">
        <v>5616</v>
      </c>
    </row>
    <row r="2577" spans="1:3" ht="15" x14ac:dyDescent="0.25">
      <c r="A2577" s="130">
        <v>32459</v>
      </c>
      <c r="B2577" s="129" t="s">
        <v>2701</v>
      </c>
      <c r="C2577" s="129" t="s">
        <v>5616</v>
      </c>
    </row>
    <row r="2578" spans="1:3" ht="15" x14ac:dyDescent="0.25">
      <c r="A2578" s="130">
        <v>32484</v>
      </c>
      <c r="B2578" s="129" t="s">
        <v>5293</v>
      </c>
      <c r="C2578" s="129" t="s">
        <v>5616</v>
      </c>
    </row>
    <row r="2579" spans="1:3" ht="15" x14ac:dyDescent="0.25">
      <c r="A2579" s="130">
        <v>32485</v>
      </c>
      <c r="B2579" s="129" t="s">
        <v>2702</v>
      </c>
      <c r="C2579" s="129" t="s">
        <v>5616</v>
      </c>
    </row>
    <row r="2580" spans="1:3" ht="15" x14ac:dyDescent="0.25">
      <c r="A2580" s="130">
        <v>32497</v>
      </c>
      <c r="B2580" s="129" t="s">
        <v>2703</v>
      </c>
      <c r="C2580" s="129" t="s">
        <v>5616</v>
      </c>
    </row>
    <row r="2581" spans="1:3" ht="15" x14ac:dyDescent="0.25">
      <c r="A2581" s="130">
        <v>32498</v>
      </c>
      <c r="B2581" s="129" t="s">
        <v>2704</v>
      </c>
      <c r="C2581" s="129" t="s">
        <v>5616</v>
      </c>
    </row>
    <row r="2582" spans="1:3" ht="15" x14ac:dyDescent="0.25">
      <c r="A2582" s="130">
        <v>32499</v>
      </c>
      <c r="B2582" s="129" t="s">
        <v>2705</v>
      </c>
      <c r="C2582" s="129" t="s">
        <v>5616</v>
      </c>
    </row>
    <row r="2583" spans="1:3" ht="15" x14ac:dyDescent="0.25">
      <c r="A2583" s="130">
        <v>32519</v>
      </c>
      <c r="B2583" s="129" t="s">
        <v>8418</v>
      </c>
      <c r="C2583" s="129" t="s">
        <v>5557</v>
      </c>
    </row>
    <row r="2584" spans="1:3" ht="15" x14ac:dyDescent="0.25">
      <c r="A2584" s="130">
        <v>32541</v>
      </c>
      <c r="B2584" s="129" t="s">
        <v>2706</v>
      </c>
      <c r="C2584" s="129" t="s">
        <v>5616</v>
      </c>
    </row>
    <row r="2585" spans="1:3" ht="15" x14ac:dyDescent="0.25">
      <c r="A2585" s="130">
        <v>32549</v>
      </c>
      <c r="B2585" s="129" t="s">
        <v>5294</v>
      </c>
      <c r="C2585" s="129" t="s">
        <v>5616</v>
      </c>
    </row>
    <row r="2586" spans="1:3" ht="15" x14ac:dyDescent="0.25">
      <c r="A2586" s="130">
        <v>32616</v>
      </c>
      <c r="B2586" s="129" t="s">
        <v>8022</v>
      </c>
      <c r="C2586" s="129" t="s">
        <v>5557</v>
      </c>
    </row>
    <row r="2587" spans="1:3" ht="15" x14ac:dyDescent="0.25">
      <c r="A2587" s="130">
        <v>32706</v>
      </c>
      <c r="B2587" s="129" t="s">
        <v>2707</v>
      </c>
      <c r="C2587" s="129" t="s">
        <v>5616</v>
      </c>
    </row>
    <row r="2588" spans="1:3" ht="15" x14ac:dyDescent="0.25">
      <c r="A2588" s="130">
        <v>32737</v>
      </c>
      <c r="B2588" s="129" t="s">
        <v>8419</v>
      </c>
      <c r="C2588" s="129" t="s">
        <v>5557</v>
      </c>
    </row>
    <row r="2589" spans="1:3" ht="15" x14ac:dyDescent="0.25">
      <c r="A2589" s="130">
        <v>32765</v>
      </c>
      <c r="B2589" s="129" t="s">
        <v>8420</v>
      </c>
      <c r="C2589" s="129" t="s">
        <v>5557</v>
      </c>
    </row>
    <row r="2590" spans="1:3" ht="15" x14ac:dyDescent="0.25">
      <c r="A2590" s="130">
        <v>32766</v>
      </c>
      <c r="B2590" s="129" t="s">
        <v>8421</v>
      </c>
      <c r="C2590" s="129" t="s">
        <v>5557</v>
      </c>
    </row>
    <row r="2591" spans="1:3" ht="15" x14ac:dyDescent="0.25">
      <c r="A2591" s="130">
        <v>32767</v>
      </c>
      <c r="B2591" s="129" t="s">
        <v>8422</v>
      </c>
      <c r="C2591" s="129" t="s">
        <v>5557</v>
      </c>
    </row>
    <row r="2592" spans="1:3" ht="15" x14ac:dyDescent="0.25">
      <c r="A2592" s="130">
        <v>32768</v>
      </c>
      <c r="B2592" s="129" t="s">
        <v>8423</v>
      </c>
      <c r="C2592" s="129" t="s">
        <v>5557</v>
      </c>
    </row>
    <row r="2593" spans="1:3" ht="15" x14ac:dyDescent="0.25">
      <c r="A2593" s="130">
        <v>32769</v>
      </c>
      <c r="B2593" s="129" t="s">
        <v>8424</v>
      </c>
      <c r="C2593" s="129" t="s">
        <v>5557</v>
      </c>
    </row>
    <row r="2594" spans="1:3" ht="15" x14ac:dyDescent="0.25">
      <c r="A2594" s="130">
        <v>32770</v>
      </c>
      <c r="B2594" s="129" t="s">
        <v>8425</v>
      </c>
      <c r="C2594" s="129" t="s">
        <v>5557</v>
      </c>
    </row>
    <row r="2595" spans="1:3" ht="15" x14ac:dyDescent="0.25">
      <c r="A2595" s="130">
        <v>32771</v>
      </c>
      <c r="B2595" s="129" t="s">
        <v>8426</v>
      </c>
      <c r="C2595" s="129" t="s">
        <v>5557</v>
      </c>
    </row>
    <row r="2596" spans="1:3" ht="15" x14ac:dyDescent="0.25">
      <c r="A2596" s="130">
        <v>32772</v>
      </c>
      <c r="B2596" s="129" t="s">
        <v>8427</v>
      </c>
      <c r="C2596" s="129" t="s">
        <v>5557</v>
      </c>
    </row>
    <row r="2597" spans="1:3" ht="15" x14ac:dyDescent="0.25">
      <c r="A2597" s="130">
        <v>32773</v>
      </c>
      <c r="B2597" s="129" t="s">
        <v>8428</v>
      </c>
      <c r="C2597" s="129" t="s">
        <v>5557</v>
      </c>
    </row>
    <row r="2598" spans="1:3" ht="15" x14ac:dyDescent="0.25">
      <c r="A2598" s="130">
        <v>32774</v>
      </c>
      <c r="B2598" s="129" t="s">
        <v>8429</v>
      </c>
      <c r="C2598" s="129" t="s">
        <v>5557</v>
      </c>
    </row>
    <row r="2599" spans="1:3" ht="15" x14ac:dyDescent="0.25">
      <c r="A2599" s="130">
        <v>32775</v>
      </c>
      <c r="B2599" s="129" t="s">
        <v>8430</v>
      </c>
      <c r="C2599" s="129" t="s">
        <v>5557</v>
      </c>
    </row>
    <row r="2600" spans="1:3" ht="15" x14ac:dyDescent="0.25">
      <c r="A2600" s="130">
        <v>32776</v>
      </c>
      <c r="B2600" s="129" t="s">
        <v>8431</v>
      </c>
      <c r="C2600" s="129" t="s">
        <v>5557</v>
      </c>
    </row>
    <row r="2601" spans="1:3" ht="15" x14ac:dyDescent="0.25">
      <c r="A2601" s="130">
        <v>32778</v>
      </c>
      <c r="B2601" s="129" t="s">
        <v>8432</v>
      </c>
      <c r="C2601" s="129" t="s">
        <v>5557</v>
      </c>
    </row>
    <row r="2602" spans="1:3" ht="15" x14ac:dyDescent="0.25">
      <c r="A2602" s="130">
        <v>32779</v>
      </c>
      <c r="B2602" s="129" t="s">
        <v>8433</v>
      </c>
      <c r="C2602" s="129" t="s">
        <v>5557</v>
      </c>
    </row>
    <row r="2603" spans="1:3" ht="15" x14ac:dyDescent="0.25">
      <c r="A2603" s="130">
        <v>32781</v>
      </c>
      <c r="B2603" s="129" t="s">
        <v>8434</v>
      </c>
      <c r="C2603" s="129" t="s">
        <v>5557</v>
      </c>
    </row>
    <row r="2604" spans="1:3" ht="15" x14ac:dyDescent="0.25">
      <c r="A2604" s="130">
        <v>32782</v>
      </c>
      <c r="B2604" s="129" t="s">
        <v>8435</v>
      </c>
      <c r="C2604" s="129" t="s">
        <v>5557</v>
      </c>
    </row>
    <row r="2605" spans="1:3" ht="15" x14ac:dyDescent="0.25">
      <c r="A2605" s="130">
        <v>32783</v>
      </c>
      <c r="B2605" s="129" t="s">
        <v>8179</v>
      </c>
      <c r="C2605" s="129" t="s">
        <v>5557</v>
      </c>
    </row>
    <row r="2606" spans="1:3" ht="15" x14ac:dyDescent="0.25">
      <c r="A2606" s="130">
        <v>32784</v>
      </c>
      <c r="B2606" s="129" t="s">
        <v>8180</v>
      </c>
      <c r="C2606" s="129" t="s">
        <v>5557</v>
      </c>
    </row>
    <row r="2607" spans="1:3" ht="15" x14ac:dyDescent="0.25">
      <c r="A2607" s="130">
        <v>32786</v>
      </c>
      <c r="B2607" s="129" t="s">
        <v>8181</v>
      </c>
      <c r="C2607" s="129" t="s">
        <v>5557</v>
      </c>
    </row>
    <row r="2608" spans="1:3" ht="15" x14ac:dyDescent="0.25">
      <c r="A2608" s="130">
        <v>32787</v>
      </c>
      <c r="B2608" s="129" t="s">
        <v>8182</v>
      </c>
      <c r="C2608" s="129" t="s">
        <v>5557</v>
      </c>
    </row>
    <row r="2609" spans="1:3" ht="15" x14ac:dyDescent="0.25">
      <c r="A2609" s="130">
        <v>32788</v>
      </c>
      <c r="B2609" s="129" t="s">
        <v>8183</v>
      </c>
      <c r="C2609" s="129" t="s">
        <v>5557</v>
      </c>
    </row>
    <row r="2610" spans="1:3" ht="15" x14ac:dyDescent="0.25">
      <c r="A2610" s="130">
        <v>32789</v>
      </c>
      <c r="B2610" s="129" t="s">
        <v>8184</v>
      </c>
      <c r="C2610" s="129" t="s">
        <v>5557</v>
      </c>
    </row>
    <row r="2611" spans="1:3" ht="15" x14ac:dyDescent="0.25">
      <c r="A2611" s="130">
        <v>32791</v>
      </c>
      <c r="B2611" s="129" t="s">
        <v>8023</v>
      </c>
      <c r="C2611" s="129" t="s">
        <v>5557</v>
      </c>
    </row>
    <row r="2612" spans="1:3" ht="15" x14ac:dyDescent="0.25">
      <c r="A2612" s="130">
        <v>32792</v>
      </c>
      <c r="B2612" s="129" t="s">
        <v>8024</v>
      </c>
      <c r="C2612" s="129" t="s">
        <v>5557</v>
      </c>
    </row>
    <row r="2613" spans="1:3" ht="15" x14ac:dyDescent="0.25">
      <c r="A2613" s="130">
        <v>32793</v>
      </c>
      <c r="B2613" s="129" t="s">
        <v>8025</v>
      </c>
      <c r="C2613" s="129" t="s">
        <v>5557</v>
      </c>
    </row>
    <row r="2614" spans="1:3" ht="15" x14ac:dyDescent="0.25">
      <c r="A2614" s="130">
        <v>32794</v>
      </c>
      <c r="B2614" s="129" t="s">
        <v>8026</v>
      </c>
      <c r="C2614" s="129" t="s">
        <v>5557</v>
      </c>
    </row>
    <row r="2615" spans="1:3" ht="15" x14ac:dyDescent="0.25">
      <c r="A2615" s="130">
        <v>32796</v>
      </c>
      <c r="B2615" s="129" t="s">
        <v>8027</v>
      </c>
      <c r="C2615" s="129" t="s">
        <v>5557</v>
      </c>
    </row>
    <row r="2616" spans="1:3" ht="15" x14ac:dyDescent="0.25">
      <c r="A2616" s="130">
        <v>32798</v>
      </c>
      <c r="B2616" s="129" t="s">
        <v>6599</v>
      </c>
      <c r="C2616" s="129" t="s">
        <v>5557</v>
      </c>
    </row>
    <row r="2617" spans="1:3" ht="15" x14ac:dyDescent="0.25">
      <c r="A2617" s="130">
        <v>32801</v>
      </c>
      <c r="B2617" s="129" t="s">
        <v>4541</v>
      </c>
      <c r="C2617" s="129" t="s">
        <v>5557</v>
      </c>
    </row>
    <row r="2618" spans="1:3" ht="15" x14ac:dyDescent="0.25">
      <c r="A2618" s="130">
        <v>32809</v>
      </c>
      <c r="B2618" s="129" t="s">
        <v>6600</v>
      </c>
      <c r="C2618" s="129" t="s">
        <v>5557</v>
      </c>
    </row>
    <row r="2619" spans="1:3" ht="15" x14ac:dyDescent="0.25">
      <c r="A2619" s="130">
        <v>32811</v>
      </c>
      <c r="B2619" s="129" t="s">
        <v>6601</v>
      </c>
      <c r="C2619" s="129" t="s">
        <v>5557</v>
      </c>
    </row>
    <row r="2620" spans="1:3" ht="15" x14ac:dyDescent="0.25">
      <c r="A2620" s="130">
        <v>32813</v>
      </c>
      <c r="B2620" s="129" t="s">
        <v>6602</v>
      </c>
      <c r="C2620" s="129" t="s">
        <v>5557</v>
      </c>
    </row>
    <row r="2621" spans="1:3" ht="15" x14ac:dyDescent="0.25">
      <c r="A2621" s="130">
        <v>32816</v>
      </c>
      <c r="B2621" s="129" t="s">
        <v>7060</v>
      </c>
      <c r="C2621" s="129" t="s">
        <v>5557</v>
      </c>
    </row>
    <row r="2622" spans="1:3" ht="15" x14ac:dyDescent="0.25">
      <c r="A2622" s="130">
        <v>32817</v>
      </c>
      <c r="B2622" s="129" t="s">
        <v>7061</v>
      </c>
      <c r="C2622" s="129" t="s">
        <v>5557</v>
      </c>
    </row>
    <row r="2623" spans="1:3" ht="15" x14ac:dyDescent="0.25">
      <c r="A2623" s="130">
        <v>32820</v>
      </c>
      <c r="B2623" s="129" t="s">
        <v>8028</v>
      </c>
      <c r="C2623" s="129" t="s">
        <v>5557</v>
      </c>
    </row>
    <row r="2624" spans="1:3" ht="15" x14ac:dyDescent="0.25">
      <c r="A2624" s="130">
        <v>32821</v>
      </c>
      <c r="B2624" s="129" t="s">
        <v>6955</v>
      </c>
      <c r="C2624" s="129" t="s">
        <v>5557</v>
      </c>
    </row>
    <row r="2625" spans="1:3" ht="15" x14ac:dyDescent="0.25">
      <c r="A2625" s="130">
        <v>32822</v>
      </c>
      <c r="B2625" s="129" t="s">
        <v>6603</v>
      </c>
      <c r="C2625" s="129" t="s">
        <v>5557</v>
      </c>
    </row>
    <row r="2626" spans="1:3" ht="15" x14ac:dyDescent="0.25">
      <c r="A2626" s="130">
        <v>32824</v>
      </c>
      <c r="B2626" s="129" t="s">
        <v>6604</v>
      </c>
      <c r="C2626" s="129" t="s">
        <v>5557</v>
      </c>
    </row>
    <row r="2627" spans="1:3" ht="15" x14ac:dyDescent="0.25">
      <c r="A2627" s="130">
        <v>32827</v>
      </c>
      <c r="B2627" s="129" t="s">
        <v>6605</v>
      </c>
      <c r="C2627" s="129" t="s">
        <v>5557</v>
      </c>
    </row>
    <row r="2628" spans="1:3" ht="15" x14ac:dyDescent="0.25">
      <c r="A2628" s="130">
        <v>32830</v>
      </c>
      <c r="B2628" s="129" t="s">
        <v>6606</v>
      </c>
      <c r="C2628" s="129" t="s">
        <v>5557</v>
      </c>
    </row>
    <row r="2629" spans="1:3" ht="15" x14ac:dyDescent="0.25">
      <c r="A2629" s="130">
        <v>32831</v>
      </c>
      <c r="B2629" s="129" t="s">
        <v>8436</v>
      </c>
      <c r="C2629" s="129" t="s">
        <v>5557</v>
      </c>
    </row>
    <row r="2630" spans="1:3" ht="15" x14ac:dyDescent="0.25">
      <c r="A2630" s="130">
        <v>32833</v>
      </c>
      <c r="B2630" s="129" t="s">
        <v>6607</v>
      </c>
      <c r="C2630" s="129" t="s">
        <v>5557</v>
      </c>
    </row>
    <row r="2631" spans="1:3" ht="15" x14ac:dyDescent="0.25">
      <c r="A2631" s="130">
        <v>32844</v>
      </c>
      <c r="B2631" s="129" t="s">
        <v>5749</v>
      </c>
      <c r="C2631" s="129" t="s">
        <v>5557</v>
      </c>
    </row>
    <row r="2632" spans="1:3" ht="15" x14ac:dyDescent="0.25">
      <c r="A2632" s="130">
        <v>32845</v>
      </c>
      <c r="B2632" s="129" t="s">
        <v>5750</v>
      </c>
      <c r="C2632" s="129" t="s">
        <v>5557</v>
      </c>
    </row>
    <row r="2633" spans="1:3" ht="15" x14ac:dyDescent="0.25">
      <c r="A2633" s="130">
        <v>32850</v>
      </c>
      <c r="B2633" s="129" t="s">
        <v>5751</v>
      </c>
      <c r="C2633" s="129" t="s">
        <v>5557</v>
      </c>
    </row>
    <row r="2634" spans="1:3" ht="15" x14ac:dyDescent="0.25">
      <c r="A2634" s="130">
        <v>32867</v>
      </c>
      <c r="B2634" s="129" t="s">
        <v>4779</v>
      </c>
      <c r="C2634" s="129" t="s">
        <v>5557</v>
      </c>
    </row>
    <row r="2635" spans="1:3" ht="15" x14ac:dyDescent="0.25">
      <c r="A2635" s="130">
        <v>32883</v>
      </c>
      <c r="B2635" s="129" t="s">
        <v>4780</v>
      </c>
      <c r="C2635" s="129" t="s">
        <v>5557</v>
      </c>
    </row>
    <row r="2636" spans="1:3" ht="15" x14ac:dyDescent="0.25">
      <c r="A2636" s="130">
        <v>32886</v>
      </c>
      <c r="B2636" s="129" t="s">
        <v>4781</v>
      </c>
      <c r="C2636" s="129" t="s">
        <v>5557</v>
      </c>
    </row>
    <row r="2637" spans="1:3" ht="15" x14ac:dyDescent="0.25">
      <c r="A2637" s="130">
        <v>32887</v>
      </c>
      <c r="B2637" s="129" t="s">
        <v>4782</v>
      </c>
      <c r="C2637" s="129" t="s">
        <v>5557</v>
      </c>
    </row>
    <row r="2638" spans="1:3" ht="15" x14ac:dyDescent="0.25">
      <c r="A2638" s="130">
        <v>32962</v>
      </c>
      <c r="B2638" s="129" t="s">
        <v>5295</v>
      </c>
      <c r="C2638" s="129" t="s">
        <v>5616</v>
      </c>
    </row>
    <row r="2639" spans="1:3" ht="15" x14ac:dyDescent="0.25">
      <c r="A2639" s="130">
        <v>32963</v>
      </c>
      <c r="B2639" s="129" t="s">
        <v>2708</v>
      </c>
      <c r="C2639" s="129" t="s">
        <v>5616</v>
      </c>
    </row>
    <row r="2640" spans="1:3" ht="15" x14ac:dyDescent="0.25">
      <c r="A2640" s="130">
        <v>33074</v>
      </c>
      <c r="B2640" s="129" t="s">
        <v>4783</v>
      </c>
      <c r="C2640" s="129" t="s">
        <v>5557</v>
      </c>
    </row>
    <row r="2641" spans="1:3" ht="15" x14ac:dyDescent="0.25">
      <c r="A2641" s="130">
        <v>33077</v>
      </c>
      <c r="B2641" s="129" t="s">
        <v>6608</v>
      </c>
      <c r="C2641" s="129" t="s">
        <v>5557</v>
      </c>
    </row>
    <row r="2642" spans="1:3" ht="15" x14ac:dyDescent="0.25">
      <c r="A2642" s="130">
        <v>33078</v>
      </c>
      <c r="B2642" s="129" t="s">
        <v>6609</v>
      </c>
      <c r="C2642" s="129" t="s">
        <v>5557</v>
      </c>
    </row>
    <row r="2643" spans="1:3" ht="15" x14ac:dyDescent="0.25">
      <c r="A2643" s="130">
        <v>33079</v>
      </c>
      <c r="B2643" s="129" t="s">
        <v>6610</v>
      </c>
      <c r="C2643" s="129" t="s">
        <v>5557</v>
      </c>
    </row>
    <row r="2644" spans="1:3" ht="15" x14ac:dyDescent="0.25">
      <c r="A2644" s="130">
        <v>33080</v>
      </c>
      <c r="B2644" s="129" t="s">
        <v>6611</v>
      </c>
      <c r="C2644" s="129" t="s">
        <v>5557</v>
      </c>
    </row>
    <row r="2645" spans="1:3" ht="15" x14ac:dyDescent="0.25">
      <c r="A2645" s="130">
        <v>33081</v>
      </c>
      <c r="B2645" s="129" t="s">
        <v>6612</v>
      </c>
      <c r="C2645" s="129" t="s">
        <v>5557</v>
      </c>
    </row>
    <row r="2646" spans="1:3" ht="15" x14ac:dyDescent="0.25">
      <c r="A2646" s="130">
        <v>33083</v>
      </c>
      <c r="B2646" s="129" t="s">
        <v>6613</v>
      </c>
      <c r="C2646" s="129" t="s">
        <v>5557</v>
      </c>
    </row>
    <row r="2647" spans="1:3" ht="15" x14ac:dyDescent="0.25">
      <c r="A2647" s="130">
        <v>33084</v>
      </c>
      <c r="B2647" s="129" t="s">
        <v>6614</v>
      </c>
      <c r="C2647" s="129" t="s">
        <v>5557</v>
      </c>
    </row>
    <row r="2648" spans="1:3" ht="15" x14ac:dyDescent="0.25">
      <c r="A2648" s="130">
        <v>33087</v>
      </c>
      <c r="B2648" s="129" t="s">
        <v>7062</v>
      </c>
      <c r="C2648" s="129" t="s">
        <v>5557</v>
      </c>
    </row>
    <row r="2649" spans="1:3" ht="15" x14ac:dyDescent="0.25">
      <c r="A2649" s="130">
        <v>33088</v>
      </c>
      <c r="B2649" s="129" t="s">
        <v>7063</v>
      </c>
      <c r="C2649" s="129" t="s">
        <v>5557</v>
      </c>
    </row>
    <row r="2650" spans="1:3" ht="15" x14ac:dyDescent="0.25">
      <c r="A2650" s="130">
        <v>33089</v>
      </c>
      <c r="B2650" s="129" t="s">
        <v>7064</v>
      </c>
      <c r="C2650" s="129" t="s">
        <v>5557</v>
      </c>
    </row>
    <row r="2651" spans="1:3" ht="15" x14ac:dyDescent="0.25">
      <c r="A2651" s="130">
        <v>33090</v>
      </c>
      <c r="B2651" s="129" t="s">
        <v>8029</v>
      </c>
      <c r="C2651" s="129" t="s">
        <v>5557</v>
      </c>
    </row>
    <row r="2652" spans="1:3" ht="15" x14ac:dyDescent="0.25">
      <c r="A2652" s="130">
        <v>33091</v>
      </c>
      <c r="B2652" s="129" t="s">
        <v>8030</v>
      </c>
      <c r="C2652" s="129" t="s">
        <v>5557</v>
      </c>
    </row>
    <row r="2653" spans="1:3" ht="15" x14ac:dyDescent="0.25">
      <c r="A2653" s="130">
        <v>33092</v>
      </c>
      <c r="B2653" s="129" t="s">
        <v>8185</v>
      </c>
      <c r="C2653" s="129" t="s">
        <v>5557</v>
      </c>
    </row>
    <row r="2654" spans="1:3" ht="15" x14ac:dyDescent="0.25">
      <c r="A2654" s="130">
        <v>33093</v>
      </c>
      <c r="B2654" s="129" t="s">
        <v>8437</v>
      </c>
      <c r="C2654" s="129" t="s">
        <v>5557</v>
      </c>
    </row>
    <row r="2655" spans="1:3" ht="15" x14ac:dyDescent="0.25">
      <c r="A2655" s="130">
        <v>33094</v>
      </c>
      <c r="B2655" s="129" t="s">
        <v>8438</v>
      </c>
      <c r="C2655" s="129" t="s">
        <v>5557</v>
      </c>
    </row>
    <row r="2656" spans="1:3" ht="15" x14ac:dyDescent="0.25">
      <c r="A2656" s="130">
        <v>33095</v>
      </c>
      <c r="B2656" s="129" t="s">
        <v>8439</v>
      </c>
      <c r="C2656" s="129" t="s">
        <v>5557</v>
      </c>
    </row>
    <row r="2657" spans="1:3" ht="15" x14ac:dyDescent="0.25">
      <c r="A2657" s="130">
        <v>33096</v>
      </c>
      <c r="B2657" s="129" t="s">
        <v>8440</v>
      </c>
      <c r="C2657" s="129" t="s">
        <v>5557</v>
      </c>
    </row>
    <row r="2658" spans="1:3" ht="15" x14ac:dyDescent="0.25">
      <c r="A2658" s="130">
        <v>33097</v>
      </c>
      <c r="B2658" s="129" t="s">
        <v>8441</v>
      </c>
      <c r="C2658" s="129" t="s">
        <v>5557</v>
      </c>
    </row>
    <row r="2659" spans="1:3" ht="15" x14ac:dyDescent="0.25">
      <c r="A2659" s="130">
        <v>33098</v>
      </c>
      <c r="B2659" s="129" t="s">
        <v>8442</v>
      </c>
      <c r="C2659" s="129" t="s">
        <v>5557</v>
      </c>
    </row>
    <row r="2660" spans="1:3" ht="15" x14ac:dyDescent="0.25">
      <c r="A2660" s="130">
        <v>33099</v>
      </c>
      <c r="B2660" s="129" t="s">
        <v>8443</v>
      </c>
      <c r="C2660" s="129" t="s">
        <v>5557</v>
      </c>
    </row>
    <row r="2661" spans="1:3" ht="15" x14ac:dyDescent="0.25">
      <c r="A2661" s="130">
        <v>33219</v>
      </c>
      <c r="B2661" s="129" t="s">
        <v>2709</v>
      </c>
      <c r="C2661" s="129" t="s">
        <v>5557</v>
      </c>
    </row>
    <row r="2662" spans="1:3" ht="15" x14ac:dyDescent="0.25">
      <c r="A2662" s="130">
        <v>33251</v>
      </c>
      <c r="B2662" s="129" t="s">
        <v>2710</v>
      </c>
      <c r="C2662" s="129" t="s">
        <v>5616</v>
      </c>
    </row>
    <row r="2663" spans="1:3" ht="15" x14ac:dyDescent="0.25">
      <c r="A2663" s="130">
        <v>33350</v>
      </c>
      <c r="B2663" s="129" t="s">
        <v>6615</v>
      </c>
      <c r="C2663" s="129" t="s">
        <v>5616</v>
      </c>
    </row>
    <row r="2664" spans="1:3" ht="15" x14ac:dyDescent="0.25">
      <c r="A2664" s="130">
        <v>33395</v>
      </c>
      <c r="B2664" s="129" t="s">
        <v>2711</v>
      </c>
      <c r="C2664" s="129" t="s">
        <v>5616</v>
      </c>
    </row>
    <row r="2665" spans="1:3" ht="15" x14ac:dyDescent="0.25">
      <c r="A2665" s="130">
        <v>33396</v>
      </c>
      <c r="B2665" s="129" t="s">
        <v>5296</v>
      </c>
      <c r="C2665" s="129" t="s">
        <v>5557</v>
      </c>
    </row>
    <row r="2666" spans="1:3" ht="15" x14ac:dyDescent="0.25">
      <c r="A2666" s="130">
        <v>33459</v>
      </c>
      <c r="B2666" s="129" t="s">
        <v>2712</v>
      </c>
      <c r="C2666" s="129" t="s">
        <v>5557</v>
      </c>
    </row>
    <row r="2667" spans="1:3" ht="15" x14ac:dyDescent="0.25">
      <c r="A2667" s="130">
        <v>33726</v>
      </c>
      <c r="B2667" s="129" t="s">
        <v>2713</v>
      </c>
      <c r="C2667" s="129" t="s">
        <v>5616</v>
      </c>
    </row>
    <row r="2668" spans="1:3" ht="15" x14ac:dyDescent="0.25">
      <c r="A2668" s="130">
        <v>33751</v>
      </c>
      <c r="B2668" s="129" t="s">
        <v>2714</v>
      </c>
      <c r="C2668" s="129" t="s">
        <v>5616</v>
      </c>
    </row>
    <row r="2669" spans="1:3" ht="15" x14ac:dyDescent="0.25">
      <c r="A2669" s="130">
        <v>33752</v>
      </c>
      <c r="B2669" s="129" t="s">
        <v>2715</v>
      </c>
      <c r="C2669" s="129" t="s">
        <v>5616</v>
      </c>
    </row>
    <row r="2670" spans="1:3" ht="15" x14ac:dyDescent="0.25">
      <c r="A2670" s="130">
        <v>33842</v>
      </c>
      <c r="B2670" s="129" t="s">
        <v>2716</v>
      </c>
      <c r="C2670" s="129" t="s">
        <v>5557</v>
      </c>
    </row>
    <row r="2671" spans="1:3" ht="15" x14ac:dyDescent="0.25">
      <c r="A2671" s="130">
        <v>33907</v>
      </c>
      <c r="B2671" s="129" t="s">
        <v>2717</v>
      </c>
      <c r="C2671" s="129" t="s">
        <v>5616</v>
      </c>
    </row>
    <row r="2672" spans="1:3" ht="15" x14ac:dyDescent="0.25">
      <c r="A2672" s="130">
        <v>33908</v>
      </c>
      <c r="B2672" s="129" t="s">
        <v>2718</v>
      </c>
      <c r="C2672" s="129" t="s">
        <v>5616</v>
      </c>
    </row>
    <row r="2673" spans="1:3" ht="15" x14ac:dyDescent="0.25">
      <c r="A2673" s="130">
        <v>33929</v>
      </c>
      <c r="B2673" s="129" t="s">
        <v>2719</v>
      </c>
      <c r="C2673" s="129" t="s">
        <v>5616</v>
      </c>
    </row>
    <row r="2674" spans="1:3" ht="15" x14ac:dyDescent="0.25">
      <c r="A2674" s="130">
        <v>33930</v>
      </c>
      <c r="B2674" s="129" t="s">
        <v>2720</v>
      </c>
      <c r="C2674" s="129" t="s">
        <v>5616</v>
      </c>
    </row>
    <row r="2675" spans="1:3" ht="15" x14ac:dyDescent="0.25">
      <c r="A2675" s="130">
        <v>33999</v>
      </c>
      <c r="B2675" s="129" t="s">
        <v>2721</v>
      </c>
      <c r="C2675" s="129" t="s">
        <v>5616</v>
      </c>
    </row>
    <row r="2676" spans="1:3" ht="15" x14ac:dyDescent="0.25">
      <c r="A2676" s="130">
        <v>34087</v>
      </c>
      <c r="B2676" s="129" t="s">
        <v>2722</v>
      </c>
      <c r="C2676" s="129" t="s">
        <v>5616</v>
      </c>
    </row>
    <row r="2677" spans="1:3" ht="15" x14ac:dyDescent="0.25">
      <c r="A2677" s="130">
        <v>34254</v>
      </c>
      <c r="B2677" s="129" t="s">
        <v>5297</v>
      </c>
      <c r="C2677" s="129" t="s">
        <v>5616</v>
      </c>
    </row>
    <row r="2678" spans="1:3" ht="15" x14ac:dyDescent="0.25">
      <c r="A2678" s="130">
        <v>34255</v>
      </c>
      <c r="B2678" s="129" t="s">
        <v>2723</v>
      </c>
      <c r="C2678" s="129" t="s">
        <v>5616</v>
      </c>
    </row>
    <row r="2679" spans="1:3" ht="15" x14ac:dyDescent="0.25">
      <c r="A2679" s="130">
        <v>34256</v>
      </c>
      <c r="B2679" s="129" t="s">
        <v>4784</v>
      </c>
      <c r="C2679" s="129" t="s">
        <v>5616</v>
      </c>
    </row>
    <row r="2680" spans="1:3" ht="15" x14ac:dyDescent="0.25">
      <c r="A2680" s="130">
        <v>34257</v>
      </c>
      <c r="B2680" s="129" t="s">
        <v>4785</v>
      </c>
      <c r="C2680" s="129" t="s">
        <v>5616</v>
      </c>
    </row>
    <row r="2681" spans="1:3" ht="15" x14ac:dyDescent="0.25">
      <c r="A2681" s="130">
        <v>34269</v>
      </c>
      <c r="B2681" s="129" t="s">
        <v>2724</v>
      </c>
      <c r="C2681" s="129" t="s">
        <v>5616</v>
      </c>
    </row>
    <row r="2682" spans="1:3" ht="15" x14ac:dyDescent="0.25">
      <c r="A2682" s="130">
        <v>34292</v>
      </c>
      <c r="B2682" s="129" t="s">
        <v>2725</v>
      </c>
      <c r="C2682" s="129" t="s">
        <v>5616</v>
      </c>
    </row>
    <row r="2683" spans="1:3" ht="15" x14ac:dyDescent="0.25">
      <c r="A2683" s="130">
        <v>34297</v>
      </c>
      <c r="B2683" s="129" t="s">
        <v>2726</v>
      </c>
      <c r="C2683" s="129" t="s">
        <v>5616</v>
      </c>
    </row>
    <row r="2684" spans="1:3" ht="15" x14ac:dyDescent="0.25">
      <c r="A2684" s="130">
        <v>34324</v>
      </c>
      <c r="B2684" s="129" t="s">
        <v>2727</v>
      </c>
      <c r="C2684" s="129" t="s">
        <v>5616</v>
      </c>
    </row>
    <row r="2685" spans="1:3" ht="15" x14ac:dyDescent="0.25">
      <c r="A2685" s="130">
        <v>34339</v>
      </c>
      <c r="B2685" s="129" t="s">
        <v>1130</v>
      </c>
      <c r="C2685" s="129" t="s">
        <v>5616</v>
      </c>
    </row>
    <row r="2686" spans="1:3" ht="15" x14ac:dyDescent="0.25">
      <c r="A2686" s="130">
        <v>34387</v>
      </c>
      <c r="B2686" s="129" t="s">
        <v>6616</v>
      </c>
      <c r="C2686" s="129" t="s">
        <v>5616</v>
      </c>
    </row>
    <row r="2687" spans="1:3" ht="15" x14ac:dyDescent="0.25">
      <c r="A2687" s="130">
        <v>34392</v>
      </c>
      <c r="B2687" s="129" t="s">
        <v>2728</v>
      </c>
      <c r="C2687" s="129" t="s">
        <v>5616</v>
      </c>
    </row>
    <row r="2688" spans="1:3" ht="15" x14ac:dyDescent="0.25">
      <c r="A2688" s="130">
        <v>34410</v>
      </c>
      <c r="B2688" s="129" t="s">
        <v>2729</v>
      </c>
      <c r="C2688" s="129" t="s">
        <v>5616</v>
      </c>
    </row>
    <row r="2689" spans="1:3" ht="15" x14ac:dyDescent="0.25">
      <c r="A2689" s="130">
        <v>34425</v>
      </c>
      <c r="B2689" s="129" t="s">
        <v>2730</v>
      </c>
      <c r="C2689" s="129" t="s">
        <v>5616</v>
      </c>
    </row>
    <row r="2690" spans="1:3" ht="15" x14ac:dyDescent="0.25">
      <c r="A2690" s="130">
        <v>34579</v>
      </c>
      <c r="B2690" s="129" t="s">
        <v>2731</v>
      </c>
      <c r="C2690" s="129" t="s">
        <v>5616</v>
      </c>
    </row>
    <row r="2691" spans="1:3" ht="15" x14ac:dyDescent="0.25">
      <c r="A2691" s="130">
        <v>34592</v>
      </c>
      <c r="B2691" s="129" t="s">
        <v>2732</v>
      </c>
      <c r="C2691" s="129" t="s">
        <v>5616</v>
      </c>
    </row>
    <row r="2692" spans="1:3" ht="15" x14ac:dyDescent="0.25">
      <c r="A2692" s="130">
        <v>34600</v>
      </c>
      <c r="B2692" s="129" t="s">
        <v>5752</v>
      </c>
      <c r="C2692" s="129" t="s">
        <v>5616</v>
      </c>
    </row>
    <row r="2693" spans="1:3" ht="15" x14ac:dyDescent="0.25">
      <c r="A2693" s="130">
        <v>34646</v>
      </c>
      <c r="B2693" s="129" t="s">
        <v>2733</v>
      </c>
      <c r="C2693" s="129" t="s">
        <v>5616</v>
      </c>
    </row>
    <row r="2694" spans="1:3" ht="15" x14ac:dyDescent="0.25">
      <c r="A2694" s="130">
        <v>34700</v>
      </c>
      <c r="B2694" s="129" t="s">
        <v>5753</v>
      </c>
      <c r="C2694" s="129" t="s">
        <v>5557</v>
      </c>
    </row>
    <row r="2695" spans="1:3" ht="15" x14ac:dyDescent="0.25">
      <c r="A2695" s="130">
        <v>34702</v>
      </c>
      <c r="B2695" s="129" t="s">
        <v>5754</v>
      </c>
      <c r="C2695" s="129" t="s">
        <v>5557</v>
      </c>
    </row>
    <row r="2696" spans="1:3" ht="15" x14ac:dyDescent="0.25">
      <c r="A2696" s="130">
        <v>34703</v>
      </c>
      <c r="B2696" s="129" t="s">
        <v>6617</v>
      </c>
      <c r="C2696" s="129" t="s">
        <v>5557</v>
      </c>
    </row>
    <row r="2697" spans="1:3" ht="15" x14ac:dyDescent="0.25">
      <c r="A2697" s="130">
        <v>34704</v>
      </c>
      <c r="B2697" s="129" t="s">
        <v>6618</v>
      </c>
      <c r="C2697" s="129" t="s">
        <v>5557</v>
      </c>
    </row>
    <row r="2698" spans="1:3" ht="15" x14ac:dyDescent="0.25">
      <c r="A2698" s="130">
        <v>34705</v>
      </c>
      <c r="B2698" s="129" t="s">
        <v>6619</v>
      </c>
      <c r="C2698" s="129" t="s">
        <v>5557</v>
      </c>
    </row>
    <row r="2699" spans="1:3" ht="15" x14ac:dyDescent="0.25">
      <c r="A2699" s="130">
        <v>34706</v>
      </c>
      <c r="B2699" s="129" t="s">
        <v>6620</v>
      </c>
      <c r="C2699" s="129" t="s">
        <v>5557</v>
      </c>
    </row>
    <row r="2700" spans="1:3" ht="15" x14ac:dyDescent="0.25">
      <c r="A2700" s="130">
        <v>34708</v>
      </c>
      <c r="B2700" s="129" t="s">
        <v>6557</v>
      </c>
      <c r="C2700" s="129" t="s">
        <v>5557</v>
      </c>
    </row>
    <row r="2701" spans="1:3" ht="15" x14ac:dyDescent="0.25">
      <c r="A2701" s="130">
        <v>34711</v>
      </c>
      <c r="B2701" s="129" t="s">
        <v>4786</v>
      </c>
      <c r="C2701" s="129" t="s">
        <v>5557</v>
      </c>
    </row>
    <row r="2702" spans="1:3" ht="15" x14ac:dyDescent="0.25">
      <c r="A2702" s="130">
        <v>34712</v>
      </c>
      <c r="B2702" s="129" t="s">
        <v>4787</v>
      </c>
      <c r="C2702" s="129" t="s">
        <v>5557</v>
      </c>
    </row>
    <row r="2703" spans="1:3" ht="15" x14ac:dyDescent="0.25">
      <c r="A2703" s="130">
        <v>34727</v>
      </c>
      <c r="B2703" s="129" t="s">
        <v>2734</v>
      </c>
      <c r="C2703" s="129" t="s">
        <v>5616</v>
      </c>
    </row>
    <row r="2704" spans="1:3" ht="15" x14ac:dyDescent="0.25">
      <c r="A2704" s="130">
        <v>34735</v>
      </c>
      <c r="B2704" s="129" t="s">
        <v>2735</v>
      </c>
      <c r="C2704" s="129" t="s">
        <v>5616</v>
      </c>
    </row>
    <row r="2705" spans="1:3" ht="15" x14ac:dyDescent="0.25">
      <c r="A2705" s="130">
        <v>34740</v>
      </c>
      <c r="B2705" s="129" t="s">
        <v>6621</v>
      </c>
      <c r="C2705" s="129" t="s">
        <v>5557</v>
      </c>
    </row>
    <row r="2706" spans="1:3" ht="15" x14ac:dyDescent="0.25">
      <c r="A2706" s="130">
        <v>34741</v>
      </c>
      <c r="B2706" s="129" t="s">
        <v>6622</v>
      </c>
      <c r="C2706" s="129" t="s">
        <v>5557</v>
      </c>
    </row>
    <row r="2707" spans="1:3" ht="15" x14ac:dyDescent="0.25">
      <c r="A2707" s="130">
        <v>34742</v>
      </c>
      <c r="B2707" s="129" t="s">
        <v>6623</v>
      </c>
      <c r="C2707" s="129" t="s">
        <v>5557</v>
      </c>
    </row>
    <row r="2708" spans="1:3" ht="15" x14ac:dyDescent="0.25">
      <c r="A2708" s="130">
        <v>34743</v>
      </c>
      <c r="B2708" s="129" t="s">
        <v>6956</v>
      </c>
      <c r="C2708" s="129" t="s">
        <v>5557</v>
      </c>
    </row>
    <row r="2709" spans="1:3" ht="15" x14ac:dyDescent="0.25">
      <c r="A2709" s="130">
        <v>34744</v>
      </c>
      <c r="B2709" s="129" t="s">
        <v>6957</v>
      </c>
      <c r="C2709" s="129" t="s">
        <v>5557</v>
      </c>
    </row>
    <row r="2710" spans="1:3" ht="15" x14ac:dyDescent="0.25">
      <c r="A2710" s="130">
        <v>34745</v>
      </c>
      <c r="B2710" s="129" t="s">
        <v>6958</v>
      </c>
      <c r="C2710" s="129" t="s">
        <v>5557</v>
      </c>
    </row>
    <row r="2711" spans="1:3" ht="15" x14ac:dyDescent="0.25">
      <c r="A2711" s="130">
        <v>34746</v>
      </c>
      <c r="B2711" s="129" t="s">
        <v>6618</v>
      </c>
      <c r="C2711" s="129" t="s">
        <v>5557</v>
      </c>
    </row>
    <row r="2712" spans="1:3" ht="15" x14ac:dyDescent="0.25">
      <c r="A2712" s="130">
        <v>34747</v>
      </c>
      <c r="B2712" s="129" t="s">
        <v>8031</v>
      </c>
      <c r="C2712" s="129" t="s">
        <v>5557</v>
      </c>
    </row>
    <row r="2713" spans="1:3" ht="15" x14ac:dyDescent="0.25">
      <c r="A2713" s="130">
        <v>34748</v>
      </c>
      <c r="B2713" s="129" t="s">
        <v>8032</v>
      </c>
      <c r="C2713" s="129" t="s">
        <v>5557</v>
      </c>
    </row>
    <row r="2714" spans="1:3" ht="15" x14ac:dyDescent="0.25">
      <c r="A2714" s="130">
        <v>34749</v>
      </c>
      <c r="B2714" s="129" t="s">
        <v>8033</v>
      </c>
      <c r="C2714" s="129" t="s">
        <v>5557</v>
      </c>
    </row>
    <row r="2715" spans="1:3" ht="15" x14ac:dyDescent="0.25">
      <c r="A2715" s="130">
        <v>34750</v>
      </c>
      <c r="B2715" s="129" t="s">
        <v>8034</v>
      </c>
      <c r="C2715" s="129" t="s">
        <v>5557</v>
      </c>
    </row>
    <row r="2716" spans="1:3" ht="15" x14ac:dyDescent="0.25">
      <c r="A2716" s="130">
        <v>34751</v>
      </c>
      <c r="B2716" s="129" t="s">
        <v>4788</v>
      </c>
      <c r="C2716" s="129" t="s">
        <v>5557</v>
      </c>
    </row>
    <row r="2717" spans="1:3" ht="15" x14ac:dyDescent="0.25">
      <c r="A2717" s="130">
        <v>34755</v>
      </c>
      <c r="B2717" s="129" t="s">
        <v>8035</v>
      </c>
      <c r="C2717" s="129" t="s">
        <v>5557</v>
      </c>
    </row>
    <row r="2718" spans="1:3" ht="15" x14ac:dyDescent="0.25">
      <c r="A2718" s="130">
        <v>34756</v>
      </c>
      <c r="B2718" s="129" t="s">
        <v>8186</v>
      </c>
      <c r="C2718" s="129" t="s">
        <v>5557</v>
      </c>
    </row>
    <row r="2719" spans="1:3" ht="15" x14ac:dyDescent="0.25">
      <c r="A2719" s="130">
        <v>34757</v>
      </c>
      <c r="B2719" s="129" t="s">
        <v>8187</v>
      </c>
      <c r="C2719" s="129" t="s">
        <v>5557</v>
      </c>
    </row>
    <row r="2720" spans="1:3" ht="15" x14ac:dyDescent="0.25">
      <c r="A2720" s="130">
        <v>34758</v>
      </c>
      <c r="B2720" s="129" t="s">
        <v>8188</v>
      </c>
      <c r="C2720" s="129" t="s">
        <v>5557</v>
      </c>
    </row>
    <row r="2721" spans="1:3" ht="15" x14ac:dyDescent="0.25">
      <c r="A2721" s="130">
        <v>34759</v>
      </c>
      <c r="B2721" s="129" t="s">
        <v>8189</v>
      </c>
      <c r="C2721" s="129" t="s">
        <v>5557</v>
      </c>
    </row>
    <row r="2722" spans="1:3" ht="15" x14ac:dyDescent="0.25">
      <c r="A2722" s="130">
        <v>34760</v>
      </c>
      <c r="B2722" s="129" t="s">
        <v>8444</v>
      </c>
      <c r="C2722" s="129" t="s">
        <v>5557</v>
      </c>
    </row>
    <row r="2723" spans="1:3" ht="15" x14ac:dyDescent="0.25">
      <c r="A2723" s="130">
        <v>34767</v>
      </c>
      <c r="B2723" s="129" t="s">
        <v>6624</v>
      </c>
      <c r="C2723" s="129" t="s">
        <v>5616</v>
      </c>
    </row>
    <row r="2724" spans="1:3" ht="15" x14ac:dyDescent="0.25">
      <c r="A2724" s="130">
        <v>34777</v>
      </c>
      <c r="B2724" s="129" t="s">
        <v>2736</v>
      </c>
      <c r="C2724" s="129" t="s">
        <v>5616</v>
      </c>
    </row>
    <row r="2725" spans="1:3" ht="15" x14ac:dyDescent="0.25">
      <c r="A2725" s="130">
        <v>34785</v>
      </c>
      <c r="B2725" s="129" t="s">
        <v>2737</v>
      </c>
      <c r="C2725" s="129" t="s">
        <v>5616</v>
      </c>
    </row>
    <row r="2726" spans="1:3" ht="15" x14ac:dyDescent="0.25">
      <c r="A2726" s="130">
        <v>34789</v>
      </c>
      <c r="B2726" s="129" t="s">
        <v>4789</v>
      </c>
      <c r="C2726" s="129" t="s">
        <v>5557</v>
      </c>
    </row>
    <row r="2727" spans="1:3" ht="15" x14ac:dyDescent="0.25">
      <c r="A2727" s="130">
        <v>34791</v>
      </c>
      <c r="B2727" s="129" t="s">
        <v>5755</v>
      </c>
      <c r="C2727" s="129" t="s">
        <v>5557</v>
      </c>
    </row>
    <row r="2728" spans="1:3" ht="15" x14ac:dyDescent="0.25">
      <c r="A2728" s="130">
        <v>34792</v>
      </c>
      <c r="B2728" s="129" t="s">
        <v>6625</v>
      </c>
      <c r="C2728" s="129" t="s">
        <v>5557</v>
      </c>
    </row>
    <row r="2729" spans="1:3" ht="15" x14ac:dyDescent="0.25">
      <c r="A2729" s="130">
        <v>34794</v>
      </c>
      <c r="B2729" s="129" t="s">
        <v>8190</v>
      </c>
      <c r="C2729" s="129" t="s">
        <v>5557</v>
      </c>
    </row>
    <row r="2730" spans="1:3" ht="15" x14ac:dyDescent="0.25">
      <c r="A2730" s="130">
        <v>34795</v>
      </c>
      <c r="B2730" s="129" t="s">
        <v>8191</v>
      </c>
      <c r="C2730" s="129" t="s">
        <v>5557</v>
      </c>
    </row>
    <row r="2731" spans="1:3" ht="15" x14ac:dyDescent="0.25">
      <c r="A2731" s="130">
        <v>34797</v>
      </c>
      <c r="B2731" s="129" t="s">
        <v>8445</v>
      </c>
      <c r="C2731" s="129" t="s">
        <v>5557</v>
      </c>
    </row>
    <row r="2732" spans="1:3" ht="15" x14ac:dyDescent="0.25">
      <c r="A2732" s="130">
        <v>34871</v>
      </c>
      <c r="B2732" s="129" t="s">
        <v>2738</v>
      </c>
      <c r="C2732" s="129" t="s">
        <v>5616</v>
      </c>
    </row>
    <row r="2733" spans="1:3" ht="15" x14ac:dyDescent="0.25">
      <c r="A2733" s="130">
        <v>34882</v>
      </c>
      <c r="B2733" s="129" t="s">
        <v>2739</v>
      </c>
      <c r="C2733" s="129" t="s">
        <v>5616</v>
      </c>
    </row>
    <row r="2734" spans="1:3" ht="15" x14ac:dyDescent="0.25">
      <c r="A2734" s="130">
        <v>34928</v>
      </c>
      <c r="B2734" s="129" t="s">
        <v>2740</v>
      </c>
      <c r="C2734" s="129" t="s">
        <v>5616</v>
      </c>
    </row>
    <row r="2735" spans="1:3" ht="15" x14ac:dyDescent="0.25">
      <c r="A2735" s="130">
        <v>34944</v>
      </c>
      <c r="B2735" s="129" t="s">
        <v>5298</v>
      </c>
      <c r="C2735" s="129" t="s">
        <v>5616</v>
      </c>
    </row>
    <row r="2736" spans="1:3" ht="15" x14ac:dyDescent="0.25">
      <c r="A2736" s="130">
        <v>34952</v>
      </c>
      <c r="B2736" s="129" t="s">
        <v>2741</v>
      </c>
      <c r="C2736" s="129" t="s">
        <v>5616</v>
      </c>
    </row>
    <row r="2737" spans="1:3" ht="15" x14ac:dyDescent="0.25">
      <c r="A2737" s="130">
        <v>34966</v>
      </c>
      <c r="B2737" s="129" t="s">
        <v>5299</v>
      </c>
      <c r="C2737" s="129" t="s">
        <v>5616</v>
      </c>
    </row>
    <row r="2738" spans="1:3" ht="15" x14ac:dyDescent="0.25">
      <c r="A2738" s="130">
        <v>34999</v>
      </c>
      <c r="B2738" s="129" t="s">
        <v>2742</v>
      </c>
      <c r="C2738" s="129" t="s">
        <v>5616</v>
      </c>
    </row>
    <row r="2739" spans="1:3" ht="15" x14ac:dyDescent="0.25">
      <c r="A2739" s="130">
        <v>35000</v>
      </c>
      <c r="B2739" s="129" t="s">
        <v>2743</v>
      </c>
      <c r="C2739" s="129" t="s">
        <v>5616</v>
      </c>
    </row>
    <row r="2740" spans="1:3" ht="15" x14ac:dyDescent="0.25">
      <c r="A2740" s="130">
        <v>35001</v>
      </c>
      <c r="B2740" s="129" t="s">
        <v>2744</v>
      </c>
      <c r="C2740" s="129" t="s">
        <v>5616</v>
      </c>
    </row>
    <row r="2741" spans="1:3" ht="15" x14ac:dyDescent="0.25">
      <c r="A2741" s="130">
        <v>35008</v>
      </c>
      <c r="B2741" s="129" t="s">
        <v>5756</v>
      </c>
      <c r="C2741" s="129" t="s">
        <v>5616</v>
      </c>
    </row>
    <row r="2742" spans="1:3" ht="15" x14ac:dyDescent="0.25">
      <c r="A2742" s="130">
        <v>35010</v>
      </c>
      <c r="B2742" s="129" t="s">
        <v>5508</v>
      </c>
      <c r="C2742" s="129" t="s">
        <v>5557</v>
      </c>
    </row>
    <row r="2743" spans="1:3" ht="15" x14ac:dyDescent="0.25">
      <c r="A2743" s="130">
        <v>35011</v>
      </c>
      <c r="B2743" s="129" t="s">
        <v>6626</v>
      </c>
      <c r="C2743" s="129" t="s">
        <v>5557</v>
      </c>
    </row>
    <row r="2744" spans="1:3" ht="15" x14ac:dyDescent="0.25">
      <c r="A2744" s="130">
        <v>35012</v>
      </c>
      <c r="B2744" s="129" t="s">
        <v>6627</v>
      </c>
      <c r="C2744" s="129" t="s">
        <v>5557</v>
      </c>
    </row>
    <row r="2745" spans="1:3" ht="15" x14ac:dyDescent="0.25">
      <c r="A2745" s="130">
        <v>35013</v>
      </c>
      <c r="B2745" s="129" t="s">
        <v>6959</v>
      </c>
      <c r="C2745" s="129" t="s">
        <v>5557</v>
      </c>
    </row>
    <row r="2746" spans="1:3" ht="15" x14ac:dyDescent="0.25">
      <c r="A2746" s="130">
        <v>35015</v>
      </c>
      <c r="B2746" s="129" t="s">
        <v>8192</v>
      </c>
      <c r="C2746" s="129" t="s">
        <v>5557</v>
      </c>
    </row>
    <row r="2747" spans="1:3" ht="15" x14ac:dyDescent="0.25">
      <c r="A2747" s="130">
        <v>35016</v>
      </c>
      <c r="B2747" s="129" t="s">
        <v>8446</v>
      </c>
      <c r="C2747" s="129" t="s">
        <v>5557</v>
      </c>
    </row>
    <row r="2748" spans="1:3" ht="15" x14ac:dyDescent="0.25">
      <c r="A2748" s="130">
        <v>35017</v>
      </c>
      <c r="B2748" s="129" t="s">
        <v>8447</v>
      </c>
      <c r="C2748" s="129" t="s">
        <v>5557</v>
      </c>
    </row>
    <row r="2749" spans="1:3" ht="15" x14ac:dyDescent="0.25">
      <c r="A2749" s="130">
        <v>35021</v>
      </c>
      <c r="B2749" s="129" t="s">
        <v>1641</v>
      </c>
      <c r="C2749" s="129" t="s">
        <v>5557</v>
      </c>
    </row>
    <row r="2750" spans="1:3" ht="15" x14ac:dyDescent="0.25">
      <c r="A2750" s="130">
        <v>35026</v>
      </c>
      <c r="B2750" s="129" t="s">
        <v>8448</v>
      </c>
      <c r="C2750" s="129" t="s">
        <v>5557</v>
      </c>
    </row>
    <row r="2751" spans="1:3" ht="15" x14ac:dyDescent="0.25">
      <c r="A2751" s="130">
        <v>35027</v>
      </c>
      <c r="B2751" s="129" t="s">
        <v>6628</v>
      </c>
      <c r="C2751" s="129" t="s">
        <v>5557</v>
      </c>
    </row>
    <row r="2752" spans="1:3" ht="15" x14ac:dyDescent="0.25">
      <c r="A2752" s="130">
        <v>35028</v>
      </c>
      <c r="B2752" s="129" t="s">
        <v>6629</v>
      </c>
      <c r="C2752" s="129" t="s">
        <v>5557</v>
      </c>
    </row>
    <row r="2753" spans="1:3" ht="15" x14ac:dyDescent="0.25">
      <c r="A2753" s="130">
        <v>35030</v>
      </c>
      <c r="B2753" s="129" t="s">
        <v>6630</v>
      </c>
      <c r="C2753" s="129" t="s">
        <v>5557</v>
      </c>
    </row>
    <row r="2754" spans="1:3" ht="15" x14ac:dyDescent="0.25">
      <c r="A2754" s="130">
        <v>35032</v>
      </c>
      <c r="B2754" s="129" t="s">
        <v>5757</v>
      </c>
      <c r="C2754" s="129" t="s">
        <v>5557</v>
      </c>
    </row>
    <row r="2755" spans="1:3" ht="15" x14ac:dyDescent="0.25">
      <c r="A2755" s="130">
        <v>35084</v>
      </c>
      <c r="B2755" s="129" t="s">
        <v>2745</v>
      </c>
      <c r="C2755" s="129" t="s">
        <v>5616</v>
      </c>
    </row>
    <row r="2756" spans="1:3" ht="15" x14ac:dyDescent="0.25">
      <c r="A2756" s="130">
        <v>35087</v>
      </c>
      <c r="B2756" s="129" t="s">
        <v>2746</v>
      </c>
      <c r="C2756" s="129" t="s">
        <v>5616</v>
      </c>
    </row>
    <row r="2757" spans="1:3" ht="15" x14ac:dyDescent="0.25">
      <c r="A2757" s="130">
        <v>35089</v>
      </c>
      <c r="B2757" s="129" t="s">
        <v>2747</v>
      </c>
      <c r="C2757" s="129" t="s">
        <v>5616</v>
      </c>
    </row>
    <row r="2758" spans="1:3" ht="15" x14ac:dyDescent="0.25">
      <c r="A2758" s="130">
        <v>35092</v>
      </c>
      <c r="B2758" s="129" t="s">
        <v>2748</v>
      </c>
      <c r="C2758" s="129" t="s">
        <v>5616</v>
      </c>
    </row>
    <row r="2759" spans="1:3" ht="15" x14ac:dyDescent="0.25">
      <c r="A2759" s="130">
        <v>35098</v>
      </c>
      <c r="B2759" s="129" t="s">
        <v>2749</v>
      </c>
      <c r="C2759" s="129" t="s">
        <v>5616</v>
      </c>
    </row>
    <row r="2760" spans="1:3" ht="15" x14ac:dyDescent="0.25">
      <c r="A2760" s="130">
        <v>35101</v>
      </c>
      <c r="B2760" s="129" t="s">
        <v>2750</v>
      </c>
      <c r="C2760" s="129" t="s">
        <v>5616</v>
      </c>
    </row>
    <row r="2761" spans="1:3" ht="15" x14ac:dyDescent="0.25">
      <c r="A2761" s="130">
        <v>35103</v>
      </c>
      <c r="B2761" s="129" t="s">
        <v>2751</v>
      </c>
      <c r="C2761" s="129" t="s">
        <v>5616</v>
      </c>
    </row>
    <row r="2762" spans="1:3" ht="15" x14ac:dyDescent="0.25">
      <c r="A2762" s="130">
        <v>35107</v>
      </c>
      <c r="B2762" s="129" t="s">
        <v>2752</v>
      </c>
      <c r="C2762" s="129" t="s">
        <v>5616</v>
      </c>
    </row>
    <row r="2763" spans="1:3" ht="15" x14ac:dyDescent="0.25">
      <c r="A2763" s="130">
        <v>35110</v>
      </c>
      <c r="B2763" s="129" t="s">
        <v>2753</v>
      </c>
      <c r="C2763" s="129" t="s">
        <v>5616</v>
      </c>
    </row>
    <row r="2764" spans="1:3" ht="15" x14ac:dyDescent="0.25">
      <c r="A2764" s="130">
        <v>35112</v>
      </c>
      <c r="B2764" s="129" t="s">
        <v>2754</v>
      </c>
      <c r="C2764" s="129" t="s">
        <v>5616</v>
      </c>
    </row>
    <row r="2765" spans="1:3" ht="15" x14ac:dyDescent="0.25">
      <c r="A2765" s="130">
        <v>35117</v>
      </c>
      <c r="B2765" s="129" t="s">
        <v>2755</v>
      </c>
      <c r="C2765" s="129" t="s">
        <v>5557</v>
      </c>
    </row>
    <row r="2766" spans="1:3" ht="15" x14ac:dyDescent="0.25">
      <c r="A2766" s="130">
        <v>35118</v>
      </c>
      <c r="B2766" s="129" t="s">
        <v>2756</v>
      </c>
      <c r="C2766" s="129" t="s">
        <v>5557</v>
      </c>
    </row>
    <row r="2767" spans="1:3" ht="15" x14ac:dyDescent="0.25">
      <c r="A2767" s="130">
        <v>35119</v>
      </c>
      <c r="B2767" s="129" t="s">
        <v>2757</v>
      </c>
      <c r="C2767" s="129" t="s">
        <v>5557</v>
      </c>
    </row>
    <row r="2768" spans="1:3" ht="15" x14ac:dyDescent="0.25">
      <c r="A2768" s="130">
        <v>35121</v>
      </c>
      <c r="B2768" s="129" t="s">
        <v>2758</v>
      </c>
      <c r="C2768" s="129" t="s">
        <v>5557</v>
      </c>
    </row>
    <row r="2769" spans="1:3" ht="15" x14ac:dyDescent="0.25">
      <c r="A2769" s="130">
        <v>35122</v>
      </c>
      <c r="B2769" s="129" t="s">
        <v>8449</v>
      </c>
      <c r="C2769" s="129" t="s">
        <v>5616</v>
      </c>
    </row>
    <row r="2770" spans="1:3" ht="15" x14ac:dyDescent="0.25">
      <c r="A2770" s="130">
        <v>35126</v>
      </c>
      <c r="B2770" s="129" t="s">
        <v>2759</v>
      </c>
      <c r="C2770" s="129" t="s">
        <v>5616</v>
      </c>
    </row>
    <row r="2771" spans="1:3" ht="15" x14ac:dyDescent="0.25">
      <c r="A2771" s="130">
        <v>35129</v>
      </c>
      <c r="B2771" s="129" t="s">
        <v>2760</v>
      </c>
      <c r="C2771" s="129" t="s">
        <v>5616</v>
      </c>
    </row>
    <row r="2772" spans="1:3" ht="15" x14ac:dyDescent="0.25">
      <c r="A2772" s="130">
        <v>35135</v>
      </c>
      <c r="B2772" s="129" t="s">
        <v>2761</v>
      </c>
      <c r="C2772" s="129" t="s">
        <v>5616</v>
      </c>
    </row>
    <row r="2773" spans="1:3" ht="15" x14ac:dyDescent="0.25">
      <c r="A2773" s="130">
        <v>35144</v>
      </c>
      <c r="B2773" s="129" t="s">
        <v>2762</v>
      </c>
      <c r="C2773" s="129" t="s">
        <v>5616</v>
      </c>
    </row>
    <row r="2774" spans="1:3" ht="15" x14ac:dyDescent="0.25">
      <c r="A2774" s="130">
        <v>35145</v>
      </c>
      <c r="B2774" s="129" t="s">
        <v>2763</v>
      </c>
      <c r="C2774" s="129" t="s">
        <v>5616</v>
      </c>
    </row>
    <row r="2775" spans="1:3" ht="15" x14ac:dyDescent="0.25">
      <c r="A2775" s="130">
        <v>35149</v>
      </c>
      <c r="B2775" s="129" t="s">
        <v>2764</v>
      </c>
      <c r="C2775" s="129" t="s">
        <v>5616</v>
      </c>
    </row>
    <row r="2776" spans="1:3" ht="15" x14ac:dyDescent="0.25">
      <c r="A2776" s="130">
        <v>35152</v>
      </c>
      <c r="B2776" s="129" t="s">
        <v>2765</v>
      </c>
      <c r="C2776" s="129" t="s">
        <v>5616</v>
      </c>
    </row>
    <row r="2777" spans="1:3" ht="15" x14ac:dyDescent="0.25">
      <c r="A2777" s="130">
        <v>35155</v>
      </c>
      <c r="B2777" s="129" t="s">
        <v>2766</v>
      </c>
      <c r="C2777" s="129" t="s">
        <v>5616</v>
      </c>
    </row>
    <row r="2778" spans="1:3" ht="15" x14ac:dyDescent="0.25">
      <c r="A2778" s="130">
        <v>35156</v>
      </c>
      <c r="B2778" s="129" t="s">
        <v>2767</v>
      </c>
      <c r="C2778" s="129" t="s">
        <v>5616</v>
      </c>
    </row>
    <row r="2779" spans="1:3" ht="15" x14ac:dyDescent="0.25">
      <c r="A2779" s="130">
        <v>35157</v>
      </c>
      <c r="B2779" s="129" t="s">
        <v>2768</v>
      </c>
      <c r="C2779" s="129" t="s">
        <v>5616</v>
      </c>
    </row>
    <row r="2780" spans="1:3" ht="15" x14ac:dyDescent="0.25">
      <c r="A2780" s="130">
        <v>35160</v>
      </c>
      <c r="B2780" s="129" t="s">
        <v>2769</v>
      </c>
      <c r="C2780" s="129" t="s">
        <v>5616</v>
      </c>
    </row>
    <row r="2781" spans="1:3" ht="15" x14ac:dyDescent="0.25">
      <c r="A2781" s="130">
        <v>35161</v>
      </c>
      <c r="B2781" s="129" t="s">
        <v>2770</v>
      </c>
      <c r="C2781" s="129" t="s">
        <v>5616</v>
      </c>
    </row>
    <row r="2782" spans="1:3" ht="15" x14ac:dyDescent="0.25">
      <c r="A2782" s="130">
        <v>35162</v>
      </c>
      <c r="B2782" s="129" t="s">
        <v>2771</v>
      </c>
      <c r="C2782" s="129" t="s">
        <v>5616</v>
      </c>
    </row>
    <row r="2783" spans="1:3" ht="15" x14ac:dyDescent="0.25">
      <c r="A2783" s="130">
        <v>35165</v>
      </c>
      <c r="B2783" s="129" t="s">
        <v>2772</v>
      </c>
      <c r="C2783" s="129" t="s">
        <v>5616</v>
      </c>
    </row>
    <row r="2784" spans="1:3" ht="15" x14ac:dyDescent="0.25">
      <c r="A2784" s="130">
        <v>35168</v>
      </c>
      <c r="B2784" s="129" t="s">
        <v>2773</v>
      </c>
      <c r="C2784" s="129" t="s">
        <v>5616</v>
      </c>
    </row>
    <row r="2785" spans="1:3" ht="15" x14ac:dyDescent="0.25">
      <c r="A2785" s="130">
        <v>35174</v>
      </c>
      <c r="B2785" s="129" t="s">
        <v>2774</v>
      </c>
      <c r="C2785" s="129" t="s">
        <v>5616</v>
      </c>
    </row>
    <row r="2786" spans="1:3" ht="15" x14ac:dyDescent="0.25">
      <c r="A2786" s="130">
        <v>35177</v>
      </c>
      <c r="B2786" s="129" t="s">
        <v>2775</v>
      </c>
      <c r="C2786" s="129" t="s">
        <v>5616</v>
      </c>
    </row>
    <row r="2787" spans="1:3" ht="15" x14ac:dyDescent="0.25">
      <c r="A2787" s="130">
        <v>35185</v>
      </c>
      <c r="B2787" s="129" t="s">
        <v>2776</v>
      </c>
      <c r="C2787" s="129" t="s">
        <v>5616</v>
      </c>
    </row>
    <row r="2788" spans="1:3" ht="15" x14ac:dyDescent="0.25">
      <c r="A2788" s="130">
        <v>35187</v>
      </c>
      <c r="B2788" s="129" t="s">
        <v>2777</v>
      </c>
      <c r="C2788" s="129" t="s">
        <v>5616</v>
      </c>
    </row>
    <row r="2789" spans="1:3" ht="15" x14ac:dyDescent="0.25">
      <c r="A2789" s="130">
        <v>35190</v>
      </c>
      <c r="B2789" s="129" t="s">
        <v>2778</v>
      </c>
      <c r="C2789" s="129" t="s">
        <v>5616</v>
      </c>
    </row>
    <row r="2790" spans="1:3" ht="15" x14ac:dyDescent="0.25">
      <c r="A2790" s="130">
        <v>35191</v>
      </c>
      <c r="B2790" s="129" t="s">
        <v>4790</v>
      </c>
      <c r="C2790" s="129" t="s">
        <v>5616</v>
      </c>
    </row>
    <row r="2791" spans="1:3" ht="15" x14ac:dyDescent="0.25">
      <c r="A2791" s="130">
        <v>35193</v>
      </c>
      <c r="B2791" s="129" t="s">
        <v>2779</v>
      </c>
      <c r="C2791" s="129" t="s">
        <v>5616</v>
      </c>
    </row>
    <row r="2792" spans="1:3" ht="15" x14ac:dyDescent="0.25">
      <c r="A2792" s="130">
        <v>35197</v>
      </c>
      <c r="B2792" s="129" t="s">
        <v>2780</v>
      </c>
      <c r="C2792" s="129" t="s">
        <v>5616</v>
      </c>
    </row>
    <row r="2793" spans="1:3" ht="15" x14ac:dyDescent="0.25">
      <c r="A2793" s="130">
        <v>35203</v>
      </c>
      <c r="B2793" s="129" t="s">
        <v>2781</v>
      </c>
      <c r="C2793" s="129" t="s">
        <v>5616</v>
      </c>
    </row>
    <row r="2794" spans="1:3" ht="15" x14ac:dyDescent="0.25">
      <c r="A2794" s="130">
        <v>35205</v>
      </c>
      <c r="B2794" s="129" t="s">
        <v>2782</v>
      </c>
      <c r="C2794" s="129" t="s">
        <v>5616</v>
      </c>
    </row>
    <row r="2795" spans="1:3" ht="15" x14ac:dyDescent="0.25">
      <c r="A2795" s="130">
        <v>35212</v>
      </c>
      <c r="B2795" s="129" t="s">
        <v>2783</v>
      </c>
      <c r="C2795" s="129" t="s">
        <v>5616</v>
      </c>
    </row>
    <row r="2796" spans="1:3" ht="15" x14ac:dyDescent="0.25">
      <c r="A2796" s="130">
        <v>35215</v>
      </c>
      <c r="B2796" s="129" t="s">
        <v>2784</v>
      </c>
      <c r="C2796" s="129" t="s">
        <v>5557</v>
      </c>
    </row>
    <row r="2797" spans="1:3" ht="15" x14ac:dyDescent="0.25">
      <c r="A2797" s="130">
        <v>35218</v>
      </c>
      <c r="B2797" s="129" t="s">
        <v>2785</v>
      </c>
      <c r="C2797" s="129" t="s">
        <v>5616</v>
      </c>
    </row>
    <row r="2798" spans="1:3" ht="15" x14ac:dyDescent="0.25">
      <c r="A2798" s="130">
        <v>35219</v>
      </c>
      <c r="B2798" s="129" t="s">
        <v>8450</v>
      </c>
      <c r="C2798" s="129" t="s">
        <v>5616</v>
      </c>
    </row>
    <row r="2799" spans="1:3" ht="15" x14ac:dyDescent="0.25">
      <c r="A2799" s="130">
        <v>35281</v>
      </c>
      <c r="B2799" s="129" t="s">
        <v>5300</v>
      </c>
      <c r="C2799" s="129" t="s">
        <v>5616</v>
      </c>
    </row>
    <row r="2800" spans="1:3" ht="15" x14ac:dyDescent="0.25">
      <c r="A2800" s="130">
        <v>35313</v>
      </c>
      <c r="B2800" s="129" t="s">
        <v>2786</v>
      </c>
      <c r="C2800" s="129" t="s">
        <v>5616</v>
      </c>
    </row>
    <row r="2801" spans="1:3" ht="15" x14ac:dyDescent="0.25">
      <c r="A2801" s="130">
        <v>35331</v>
      </c>
      <c r="B2801" s="129" t="s">
        <v>2787</v>
      </c>
      <c r="C2801" s="129" t="s">
        <v>5616</v>
      </c>
    </row>
    <row r="2802" spans="1:3" ht="15" x14ac:dyDescent="0.25">
      <c r="A2802" s="130">
        <v>35332</v>
      </c>
      <c r="B2802" s="129" t="s">
        <v>2788</v>
      </c>
      <c r="C2802" s="129" t="s">
        <v>5616</v>
      </c>
    </row>
    <row r="2803" spans="1:3" ht="15" x14ac:dyDescent="0.25">
      <c r="A2803" s="130">
        <v>35352</v>
      </c>
      <c r="B2803" s="129" t="s">
        <v>2789</v>
      </c>
      <c r="C2803" s="129" t="s">
        <v>5616</v>
      </c>
    </row>
    <row r="2804" spans="1:3" ht="15" x14ac:dyDescent="0.25">
      <c r="A2804" s="130">
        <v>35353</v>
      </c>
      <c r="B2804" s="129" t="s">
        <v>2790</v>
      </c>
      <c r="C2804" s="129" t="s">
        <v>5616</v>
      </c>
    </row>
    <row r="2805" spans="1:3" ht="15" x14ac:dyDescent="0.25">
      <c r="A2805" s="130">
        <v>35399</v>
      </c>
      <c r="B2805" s="129" t="s">
        <v>5301</v>
      </c>
      <c r="C2805" s="129" t="s">
        <v>5616</v>
      </c>
    </row>
    <row r="2806" spans="1:3" ht="15" x14ac:dyDescent="0.25">
      <c r="A2806" s="130">
        <v>35517</v>
      </c>
      <c r="B2806" s="129" t="s">
        <v>2791</v>
      </c>
      <c r="C2806" s="129" t="s">
        <v>5616</v>
      </c>
    </row>
    <row r="2807" spans="1:3" ht="15" x14ac:dyDescent="0.25">
      <c r="A2807" s="130">
        <v>35518</v>
      </c>
      <c r="B2807" s="129" t="s">
        <v>2792</v>
      </c>
      <c r="C2807" s="129" t="s">
        <v>5616</v>
      </c>
    </row>
    <row r="2808" spans="1:3" ht="15" x14ac:dyDescent="0.25">
      <c r="A2808" s="130">
        <v>35521</v>
      </c>
      <c r="B2808" s="129" t="s">
        <v>2793</v>
      </c>
      <c r="C2808" s="129" t="s">
        <v>5616</v>
      </c>
    </row>
    <row r="2809" spans="1:3" ht="15" x14ac:dyDescent="0.25">
      <c r="A2809" s="130">
        <v>35548</v>
      </c>
      <c r="B2809" s="129" t="s">
        <v>5758</v>
      </c>
      <c r="C2809" s="129" t="s">
        <v>5557</v>
      </c>
    </row>
    <row r="2810" spans="1:3" ht="15" x14ac:dyDescent="0.25">
      <c r="A2810" s="130">
        <v>35558</v>
      </c>
      <c r="B2810" s="129" t="s">
        <v>5302</v>
      </c>
      <c r="C2810" s="129" t="s">
        <v>5557</v>
      </c>
    </row>
    <row r="2811" spans="1:3" ht="15" x14ac:dyDescent="0.25">
      <c r="A2811" s="130">
        <v>35601</v>
      </c>
      <c r="B2811" s="129" t="s">
        <v>5303</v>
      </c>
      <c r="C2811" s="129" t="s">
        <v>5616</v>
      </c>
    </row>
    <row r="2812" spans="1:3" ht="15" x14ac:dyDescent="0.25">
      <c r="A2812" s="130">
        <v>35622</v>
      </c>
      <c r="B2812" s="129" t="s">
        <v>2794</v>
      </c>
      <c r="C2812" s="129" t="s">
        <v>5616</v>
      </c>
    </row>
    <row r="2813" spans="1:3" ht="15" x14ac:dyDescent="0.25">
      <c r="A2813" s="130">
        <v>35979</v>
      </c>
      <c r="B2813" s="129" t="s">
        <v>2795</v>
      </c>
      <c r="C2813" s="129" t="s">
        <v>5616</v>
      </c>
    </row>
    <row r="2814" spans="1:3" ht="15" x14ac:dyDescent="0.25">
      <c r="A2814" s="130">
        <v>35993</v>
      </c>
      <c r="B2814" s="129" t="s">
        <v>2796</v>
      </c>
      <c r="C2814" s="129" t="s">
        <v>5616</v>
      </c>
    </row>
    <row r="2815" spans="1:3" ht="15" x14ac:dyDescent="0.25">
      <c r="A2815" s="130">
        <v>35999</v>
      </c>
      <c r="B2815" s="129" t="s">
        <v>2797</v>
      </c>
      <c r="C2815" s="129" t="s">
        <v>5616</v>
      </c>
    </row>
    <row r="2816" spans="1:3" ht="15" x14ac:dyDescent="0.25">
      <c r="A2816" s="130">
        <v>36000</v>
      </c>
      <c r="B2816" s="129" t="s">
        <v>2798</v>
      </c>
      <c r="C2816" s="129" t="s">
        <v>5616</v>
      </c>
    </row>
    <row r="2817" spans="1:3" ht="15" x14ac:dyDescent="0.25">
      <c r="A2817" s="130">
        <v>36002</v>
      </c>
      <c r="B2817" s="129" t="s">
        <v>2799</v>
      </c>
      <c r="C2817" s="129" t="s">
        <v>5616</v>
      </c>
    </row>
    <row r="2818" spans="1:3" ht="15" x14ac:dyDescent="0.25">
      <c r="A2818" s="130">
        <v>36110</v>
      </c>
      <c r="B2818" s="129" t="s">
        <v>2800</v>
      </c>
      <c r="C2818" s="129" t="s">
        <v>5616</v>
      </c>
    </row>
    <row r="2819" spans="1:3" ht="15" x14ac:dyDescent="0.25">
      <c r="A2819" s="130">
        <v>36221</v>
      </c>
      <c r="B2819" s="129" t="s">
        <v>2801</v>
      </c>
      <c r="C2819" s="129" t="s">
        <v>5616</v>
      </c>
    </row>
    <row r="2820" spans="1:3" ht="15" x14ac:dyDescent="0.25">
      <c r="A2820" s="130">
        <v>36222</v>
      </c>
      <c r="B2820" s="129" t="s">
        <v>2802</v>
      </c>
      <c r="C2820" s="129" t="s">
        <v>5616</v>
      </c>
    </row>
    <row r="2821" spans="1:3" ht="15" x14ac:dyDescent="0.25">
      <c r="A2821" s="130">
        <v>36526</v>
      </c>
      <c r="B2821" s="129" t="s">
        <v>8451</v>
      </c>
      <c r="C2821" s="129" t="s">
        <v>5557</v>
      </c>
    </row>
    <row r="2822" spans="1:3" ht="15" x14ac:dyDescent="0.25">
      <c r="A2822" s="130">
        <v>36527</v>
      </c>
      <c r="B2822" s="129" t="s">
        <v>2803</v>
      </c>
      <c r="C2822" s="129" t="s">
        <v>5557</v>
      </c>
    </row>
    <row r="2823" spans="1:3" ht="15" x14ac:dyDescent="0.25">
      <c r="A2823" s="130">
        <v>36570</v>
      </c>
      <c r="B2823" s="129" t="s">
        <v>2804</v>
      </c>
      <c r="C2823" s="129" t="s">
        <v>5557</v>
      </c>
    </row>
    <row r="2824" spans="1:3" ht="15" x14ac:dyDescent="0.25">
      <c r="A2824" s="130">
        <v>36574</v>
      </c>
      <c r="B2824" s="129" t="s">
        <v>2805</v>
      </c>
      <c r="C2824" s="129" t="s">
        <v>5557</v>
      </c>
    </row>
    <row r="2825" spans="1:3" ht="15" x14ac:dyDescent="0.25">
      <c r="A2825" s="130">
        <v>36575</v>
      </c>
      <c r="B2825" s="129" t="s">
        <v>8452</v>
      </c>
      <c r="C2825" s="129" t="s">
        <v>5557</v>
      </c>
    </row>
    <row r="2826" spans="1:3" ht="15" x14ac:dyDescent="0.25">
      <c r="A2826" s="130">
        <v>36576</v>
      </c>
      <c r="B2826" s="129" t="s">
        <v>2806</v>
      </c>
      <c r="C2826" s="129" t="s">
        <v>5557</v>
      </c>
    </row>
    <row r="2827" spans="1:3" ht="15" x14ac:dyDescent="0.25">
      <c r="A2827" s="130">
        <v>36577</v>
      </c>
      <c r="B2827" s="129" t="s">
        <v>2807</v>
      </c>
      <c r="C2827" s="129" t="s">
        <v>5616</v>
      </c>
    </row>
    <row r="2828" spans="1:3" ht="15" x14ac:dyDescent="0.25">
      <c r="A2828" s="130">
        <v>36578</v>
      </c>
      <c r="B2828" s="129" t="s">
        <v>2808</v>
      </c>
      <c r="C2828" s="129" t="s">
        <v>5557</v>
      </c>
    </row>
    <row r="2829" spans="1:3" ht="15" x14ac:dyDescent="0.25">
      <c r="A2829" s="130">
        <v>36579</v>
      </c>
      <c r="B2829" s="129" t="s">
        <v>2809</v>
      </c>
      <c r="C2829" s="129" t="s">
        <v>5557</v>
      </c>
    </row>
    <row r="2830" spans="1:3" ht="15" x14ac:dyDescent="0.25">
      <c r="A2830" s="130">
        <v>36583</v>
      </c>
      <c r="B2830" s="129" t="s">
        <v>5759</v>
      </c>
      <c r="C2830" s="129" t="s">
        <v>5557</v>
      </c>
    </row>
    <row r="2831" spans="1:3" ht="15" x14ac:dyDescent="0.25">
      <c r="A2831" s="130">
        <v>36585</v>
      </c>
      <c r="B2831" s="129" t="s">
        <v>2810</v>
      </c>
      <c r="C2831" s="129" t="s">
        <v>5557</v>
      </c>
    </row>
    <row r="2832" spans="1:3" ht="15" x14ac:dyDescent="0.25">
      <c r="A2832" s="130">
        <v>36586</v>
      </c>
      <c r="B2832" s="129" t="s">
        <v>2811</v>
      </c>
      <c r="C2832" s="129" t="s">
        <v>5557</v>
      </c>
    </row>
    <row r="2833" spans="1:3" ht="15" x14ac:dyDescent="0.25">
      <c r="A2833" s="130">
        <v>36590</v>
      </c>
      <c r="B2833" s="129" t="s">
        <v>2812</v>
      </c>
      <c r="C2833" s="129" t="s">
        <v>5557</v>
      </c>
    </row>
    <row r="2834" spans="1:3" ht="15" x14ac:dyDescent="0.25">
      <c r="A2834" s="130">
        <v>36593</v>
      </c>
      <c r="B2834" s="129" t="s">
        <v>4791</v>
      </c>
      <c r="C2834" s="129" t="s">
        <v>5557</v>
      </c>
    </row>
    <row r="2835" spans="1:3" ht="15" x14ac:dyDescent="0.25">
      <c r="A2835" s="130">
        <v>36594</v>
      </c>
      <c r="B2835" s="129" t="s">
        <v>4792</v>
      </c>
      <c r="C2835" s="129" t="s">
        <v>5557</v>
      </c>
    </row>
    <row r="2836" spans="1:3" ht="15" x14ac:dyDescent="0.25">
      <c r="A2836" s="130">
        <v>36600</v>
      </c>
      <c r="B2836" s="129" t="s">
        <v>5760</v>
      </c>
      <c r="C2836" s="129" t="s">
        <v>5557</v>
      </c>
    </row>
    <row r="2837" spans="1:3" ht="15" x14ac:dyDescent="0.25">
      <c r="A2837" s="130">
        <v>36601</v>
      </c>
      <c r="B2837" s="129" t="s">
        <v>5761</v>
      </c>
      <c r="C2837" s="129" t="s">
        <v>5557</v>
      </c>
    </row>
    <row r="2838" spans="1:3" ht="15" x14ac:dyDescent="0.25">
      <c r="A2838" s="130">
        <v>36607</v>
      </c>
      <c r="B2838" s="129" t="s">
        <v>6631</v>
      </c>
      <c r="C2838" s="129" t="s">
        <v>5557</v>
      </c>
    </row>
    <row r="2839" spans="1:3" ht="15" x14ac:dyDescent="0.25">
      <c r="A2839" s="130">
        <v>36608</v>
      </c>
      <c r="B2839" s="129" t="s">
        <v>6632</v>
      </c>
      <c r="C2839" s="129" t="s">
        <v>5557</v>
      </c>
    </row>
    <row r="2840" spans="1:3" ht="15" x14ac:dyDescent="0.25">
      <c r="A2840" s="130">
        <v>36611</v>
      </c>
      <c r="B2840" s="129" t="s">
        <v>6633</v>
      </c>
      <c r="C2840" s="129" t="s">
        <v>5557</v>
      </c>
    </row>
    <row r="2841" spans="1:3" ht="15" x14ac:dyDescent="0.25">
      <c r="A2841" s="130">
        <v>36612</v>
      </c>
      <c r="B2841" s="129" t="s">
        <v>8036</v>
      </c>
      <c r="C2841" s="129" t="s">
        <v>5557</v>
      </c>
    </row>
    <row r="2842" spans="1:3" ht="15" x14ac:dyDescent="0.25">
      <c r="A2842" s="130">
        <v>36613</v>
      </c>
      <c r="B2842" s="129" t="s">
        <v>6960</v>
      </c>
      <c r="C2842" s="129" t="s">
        <v>5557</v>
      </c>
    </row>
    <row r="2843" spans="1:3" ht="15" x14ac:dyDescent="0.25">
      <c r="A2843" s="130">
        <v>36615</v>
      </c>
      <c r="B2843" s="129" t="s">
        <v>6961</v>
      </c>
      <c r="C2843" s="129" t="s">
        <v>5557</v>
      </c>
    </row>
    <row r="2844" spans="1:3" ht="15" x14ac:dyDescent="0.25">
      <c r="A2844" s="130">
        <v>36616</v>
      </c>
      <c r="B2844" s="129" t="s">
        <v>8037</v>
      </c>
      <c r="C2844" s="129" t="s">
        <v>5557</v>
      </c>
    </row>
    <row r="2845" spans="1:3" ht="15" x14ac:dyDescent="0.25">
      <c r="A2845" s="130">
        <v>36617</v>
      </c>
      <c r="B2845" s="129" t="s">
        <v>8038</v>
      </c>
      <c r="C2845" s="129" t="s">
        <v>5557</v>
      </c>
    </row>
    <row r="2846" spans="1:3" ht="15" x14ac:dyDescent="0.25">
      <c r="A2846" s="130">
        <v>36619</v>
      </c>
      <c r="B2846" s="129" t="s">
        <v>8453</v>
      </c>
      <c r="C2846" s="129" t="s">
        <v>5557</v>
      </c>
    </row>
    <row r="2847" spans="1:3" ht="15" x14ac:dyDescent="0.25">
      <c r="A2847" s="130">
        <v>36620</v>
      </c>
      <c r="B2847" s="129" t="s">
        <v>8454</v>
      </c>
      <c r="C2847" s="129" t="s">
        <v>5557</v>
      </c>
    </row>
    <row r="2848" spans="1:3" ht="15" x14ac:dyDescent="0.25">
      <c r="A2848" s="130">
        <v>36621</v>
      </c>
      <c r="B2848" s="129" t="s">
        <v>8455</v>
      </c>
      <c r="C2848" s="129" t="s">
        <v>5557</v>
      </c>
    </row>
    <row r="2849" spans="1:3" ht="15" x14ac:dyDescent="0.25">
      <c r="A2849" s="130">
        <v>36622</v>
      </c>
      <c r="B2849" s="129" t="s">
        <v>8456</v>
      </c>
      <c r="C2849" s="129" t="s">
        <v>5557</v>
      </c>
    </row>
    <row r="2850" spans="1:3" ht="15" x14ac:dyDescent="0.25">
      <c r="A2850" s="130">
        <v>36623</v>
      </c>
      <c r="B2850" s="129" t="s">
        <v>8457</v>
      </c>
      <c r="C2850" s="129" t="s">
        <v>5557</v>
      </c>
    </row>
    <row r="2851" spans="1:3" ht="15" x14ac:dyDescent="0.25">
      <c r="A2851" s="130">
        <v>36637</v>
      </c>
      <c r="B2851" s="129" t="s">
        <v>8458</v>
      </c>
      <c r="C2851" s="129" t="s">
        <v>5557</v>
      </c>
    </row>
    <row r="2852" spans="1:3" ht="15" x14ac:dyDescent="0.25">
      <c r="A2852" s="130">
        <v>36664</v>
      </c>
      <c r="B2852" s="129" t="s">
        <v>2813</v>
      </c>
      <c r="C2852" s="129" t="s">
        <v>5616</v>
      </c>
    </row>
    <row r="2853" spans="1:3" ht="15" x14ac:dyDescent="0.25">
      <c r="A2853" s="130">
        <v>36665</v>
      </c>
      <c r="B2853" s="129" t="s">
        <v>8459</v>
      </c>
      <c r="C2853" s="129" t="s">
        <v>5557</v>
      </c>
    </row>
    <row r="2854" spans="1:3" ht="15" x14ac:dyDescent="0.25">
      <c r="A2854" s="130">
        <v>36666</v>
      </c>
      <c r="B2854" s="129" t="s">
        <v>8460</v>
      </c>
      <c r="C2854" s="129" t="s">
        <v>5557</v>
      </c>
    </row>
    <row r="2855" spans="1:3" ht="15" x14ac:dyDescent="0.25">
      <c r="A2855" s="130">
        <v>36731</v>
      </c>
      <c r="B2855" s="129" t="s">
        <v>5762</v>
      </c>
      <c r="C2855" s="129" t="s">
        <v>5557</v>
      </c>
    </row>
    <row r="2856" spans="1:3" ht="15" x14ac:dyDescent="0.25">
      <c r="A2856" s="130">
        <v>36733</v>
      </c>
      <c r="B2856" s="129" t="s">
        <v>5763</v>
      </c>
      <c r="C2856" s="129" t="s">
        <v>5557</v>
      </c>
    </row>
    <row r="2857" spans="1:3" ht="15" x14ac:dyDescent="0.25">
      <c r="A2857" s="130">
        <v>36738</v>
      </c>
      <c r="B2857" s="129" t="s">
        <v>6634</v>
      </c>
      <c r="C2857" s="129" t="s">
        <v>5557</v>
      </c>
    </row>
    <row r="2858" spans="1:3" ht="15" x14ac:dyDescent="0.25">
      <c r="A2858" s="130">
        <v>36739</v>
      </c>
      <c r="B2858" s="129" t="s">
        <v>6635</v>
      </c>
      <c r="C2858" s="129" t="s">
        <v>5557</v>
      </c>
    </row>
    <row r="2859" spans="1:3" ht="15" x14ac:dyDescent="0.25">
      <c r="A2859" s="130">
        <v>36740</v>
      </c>
      <c r="B2859" s="129" t="s">
        <v>5764</v>
      </c>
      <c r="C2859" s="129" t="s">
        <v>5557</v>
      </c>
    </row>
    <row r="2860" spans="1:3" ht="15" x14ac:dyDescent="0.25">
      <c r="A2860" s="130">
        <v>36741</v>
      </c>
      <c r="B2860" s="129" t="s">
        <v>5765</v>
      </c>
      <c r="C2860" s="129" t="s">
        <v>5557</v>
      </c>
    </row>
    <row r="2861" spans="1:3" ht="15" x14ac:dyDescent="0.25">
      <c r="A2861" s="130">
        <v>36742</v>
      </c>
      <c r="B2861" s="129" t="s">
        <v>5766</v>
      </c>
      <c r="C2861" s="129" t="s">
        <v>5557</v>
      </c>
    </row>
    <row r="2862" spans="1:3" ht="15" x14ac:dyDescent="0.25">
      <c r="A2862" s="130">
        <v>36745</v>
      </c>
      <c r="B2862" s="129" t="s">
        <v>6636</v>
      </c>
      <c r="C2862" s="129" t="s">
        <v>5557</v>
      </c>
    </row>
    <row r="2863" spans="1:3" ht="15" x14ac:dyDescent="0.25">
      <c r="A2863" s="130">
        <v>36747</v>
      </c>
      <c r="B2863" s="129" t="s">
        <v>6637</v>
      </c>
      <c r="C2863" s="129" t="s">
        <v>5557</v>
      </c>
    </row>
    <row r="2864" spans="1:3" ht="15" x14ac:dyDescent="0.25">
      <c r="A2864" s="130">
        <v>36748</v>
      </c>
      <c r="B2864" s="129" t="s">
        <v>6638</v>
      </c>
      <c r="C2864" s="129" t="s">
        <v>5557</v>
      </c>
    </row>
    <row r="2865" spans="1:3" ht="15" x14ac:dyDescent="0.25">
      <c r="A2865" s="130">
        <v>36749</v>
      </c>
      <c r="B2865" s="129" t="s">
        <v>6639</v>
      </c>
      <c r="C2865" s="129" t="s">
        <v>5557</v>
      </c>
    </row>
    <row r="2866" spans="1:3" ht="15" x14ac:dyDescent="0.25">
      <c r="A2866" s="130">
        <v>36750</v>
      </c>
      <c r="B2866" s="129" t="s">
        <v>6962</v>
      </c>
      <c r="C2866" s="129" t="s">
        <v>5557</v>
      </c>
    </row>
    <row r="2867" spans="1:3" ht="15" x14ac:dyDescent="0.25">
      <c r="A2867" s="130">
        <v>36751</v>
      </c>
      <c r="B2867" s="129" t="s">
        <v>6963</v>
      </c>
      <c r="C2867" s="129" t="s">
        <v>5557</v>
      </c>
    </row>
    <row r="2868" spans="1:3" ht="15" x14ac:dyDescent="0.25">
      <c r="A2868" s="130">
        <v>36752</v>
      </c>
      <c r="B2868" s="129" t="s">
        <v>6964</v>
      </c>
      <c r="C2868" s="129" t="s">
        <v>5557</v>
      </c>
    </row>
    <row r="2869" spans="1:3" ht="15" x14ac:dyDescent="0.25">
      <c r="A2869" s="130">
        <v>36753</v>
      </c>
      <c r="B2869" s="129" t="s">
        <v>6965</v>
      </c>
      <c r="C2869" s="129" t="s">
        <v>5557</v>
      </c>
    </row>
    <row r="2870" spans="1:3" ht="15" x14ac:dyDescent="0.25">
      <c r="A2870" s="130">
        <v>36754</v>
      </c>
      <c r="B2870" s="129" t="s">
        <v>7065</v>
      </c>
      <c r="C2870" s="129" t="s">
        <v>5557</v>
      </c>
    </row>
    <row r="2871" spans="1:3" ht="15" x14ac:dyDescent="0.25">
      <c r="A2871" s="130">
        <v>36756</v>
      </c>
      <c r="B2871" s="129" t="s">
        <v>8039</v>
      </c>
      <c r="C2871" s="129" t="s">
        <v>5557</v>
      </c>
    </row>
    <row r="2872" spans="1:3" ht="15" x14ac:dyDescent="0.25">
      <c r="A2872" s="130">
        <v>36757</v>
      </c>
      <c r="B2872" s="129" t="s">
        <v>8040</v>
      </c>
      <c r="C2872" s="129" t="s">
        <v>5557</v>
      </c>
    </row>
    <row r="2873" spans="1:3" ht="15" x14ac:dyDescent="0.25">
      <c r="A2873" s="130">
        <v>36758</v>
      </c>
      <c r="B2873" s="129" t="s">
        <v>8041</v>
      </c>
      <c r="C2873" s="129" t="s">
        <v>5557</v>
      </c>
    </row>
    <row r="2874" spans="1:3" ht="15" x14ac:dyDescent="0.25">
      <c r="A2874" s="130">
        <v>36759</v>
      </c>
      <c r="B2874" s="129" t="s">
        <v>8193</v>
      </c>
      <c r="C2874" s="129" t="s">
        <v>5557</v>
      </c>
    </row>
    <row r="2875" spans="1:3" ht="15" x14ac:dyDescent="0.25">
      <c r="A2875" s="130">
        <v>36760</v>
      </c>
      <c r="B2875" s="129" t="s">
        <v>8461</v>
      </c>
      <c r="C2875" s="129" t="s">
        <v>5557</v>
      </c>
    </row>
    <row r="2876" spans="1:3" ht="15" x14ac:dyDescent="0.25">
      <c r="A2876" s="130">
        <v>36761</v>
      </c>
      <c r="B2876" s="129" t="s">
        <v>8462</v>
      </c>
      <c r="C2876" s="129" t="s">
        <v>5557</v>
      </c>
    </row>
    <row r="2877" spans="1:3" ht="15" x14ac:dyDescent="0.25">
      <c r="A2877" s="130">
        <v>36762</v>
      </c>
      <c r="B2877" s="129" t="s">
        <v>8463</v>
      </c>
      <c r="C2877" s="129" t="s">
        <v>5557</v>
      </c>
    </row>
    <row r="2878" spans="1:3" ht="15" x14ac:dyDescent="0.25">
      <c r="A2878" s="130">
        <v>36763</v>
      </c>
      <c r="B2878" s="129" t="s">
        <v>8464</v>
      </c>
      <c r="C2878" s="129" t="s">
        <v>5557</v>
      </c>
    </row>
    <row r="2879" spans="1:3" ht="15" x14ac:dyDescent="0.25">
      <c r="A2879" s="130">
        <v>36799</v>
      </c>
      <c r="B2879" s="129" t="s">
        <v>6640</v>
      </c>
      <c r="C2879" s="129" t="s">
        <v>5557</v>
      </c>
    </row>
    <row r="2880" spans="1:3" ht="15" x14ac:dyDescent="0.25">
      <c r="A2880" s="130">
        <v>36812</v>
      </c>
      <c r="B2880" s="129" t="s">
        <v>2814</v>
      </c>
      <c r="C2880" s="129" t="s">
        <v>5557</v>
      </c>
    </row>
    <row r="2881" spans="1:3" ht="15" x14ac:dyDescent="0.25">
      <c r="A2881" s="130">
        <v>36813</v>
      </c>
      <c r="B2881" s="129" t="s">
        <v>2815</v>
      </c>
      <c r="C2881" s="129" t="s">
        <v>5616</v>
      </c>
    </row>
    <row r="2882" spans="1:3" ht="15" x14ac:dyDescent="0.25">
      <c r="A2882" s="130">
        <v>36815</v>
      </c>
      <c r="B2882" s="129" t="s">
        <v>2816</v>
      </c>
      <c r="C2882" s="129" t="s">
        <v>5557</v>
      </c>
    </row>
    <row r="2883" spans="1:3" ht="15" x14ac:dyDescent="0.25">
      <c r="A2883" s="130">
        <v>36820</v>
      </c>
      <c r="B2883" s="129" t="s">
        <v>2817</v>
      </c>
      <c r="C2883" s="129" t="s">
        <v>5616</v>
      </c>
    </row>
    <row r="2884" spans="1:3" ht="15" x14ac:dyDescent="0.25">
      <c r="A2884" s="130">
        <v>36821</v>
      </c>
      <c r="B2884" s="129" t="s">
        <v>2818</v>
      </c>
      <c r="C2884" s="129" t="s">
        <v>5616</v>
      </c>
    </row>
    <row r="2885" spans="1:3" ht="15" x14ac:dyDescent="0.25">
      <c r="A2885" s="130">
        <v>36900</v>
      </c>
      <c r="B2885" s="129" t="s">
        <v>8465</v>
      </c>
      <c r="C2885" s="129" t="s">
        <v>5557</v>
      </c>
    </row>
    <row r="2886" spans="1:3" ht="15" x14ac:dyDescent="0.25">
      <c r="A2886" s="130">
        <v>36920</v>
      </c>
      <c r="B2886" s="129" t="s">
        <v>8466</v>
      </c>
      <c r="C2886" s="129" t="s">
        <v>5557</v>
      </c>
    </row>
    <row r="2887" spans="1:3" ht="15" x14ac:dyDescent="0.25">
      <c r="A2887" s="130">
        <v>36931</v>
      </c>
      <c r="B2887" s="129" t="s">
        <v>2819</v>
      </c>
      <c r="C2887" s="129" t="s">
        <v>5616</v>
      </c>
    </row>
    <row r="2888" spans="1:3" ht="15" x14ac:dyDescent="0.25">
      <c r="A2888" s="130">
        <v>36948</v>
      </c>
      <c r="B2888" s="129" t="s">
        <v>8467</v>
      </c>
      <c r="C2888" s="129" t="s">
        <v>5557</v>
      </c>
    </row>
    <row r="2889" spans="1:3" ht="15" x14ac:dyDescent="0.25">
      <c r="A2889" s="130">
        <v>36949</v>
      </c>
      <c r="B2889" s="129" t="s">
        <v>8468</v>
      </c>
      <c r="C2889" s="129" t="s">
        <v>5557</v>
      </c>
    </row>
    <row r="2890" spans="1:3" ht="15" x14ac:dyDescent="0.25">
      <c r="A2890" s="130">
        <v>36951</v>
      </c>
      <c r="B2890" s="129" t="s">
        <v>5767</v>
      </c>
      <c r="C2890" s="129" t="s">
        <v>5557</v>
      </c>
    </row>
    <row r="2891" spans="1:3" ht="15" x14ac:dyDescent="0.25">
      <c r="A2891" s="130">
        <v>36957</v>
      </c>
      <c r="B2891" s="129" t="s">
        <v>6641</v>
      </c>
      <c r="C2891" s="129" t="s">
        <v>5557</v>
      </c>
    </row>
    <row r="2892" spans="1:3" ht="15" x14ac:dyDescent="0.25">
      <c r="A2892" s="130">
        <v>36958</v>
      </c>
      <c r="B2892" s="129" t="s">
        <v>8042</v>
      </c>
      <c r="C2892" s="129" t="s">
        <v>5557</v>
      </c>
    </row>
    <row r="2893" spans="1:3" ht="15" x14ac:dyDescent="0.25">
      <c r="A2893" s="130">
        <v>36959</v>
      </c>
      <c r="B2893" s="129" t="s">
        <v>8043</v>
      </c>
      <c r="C2893" s="129" t="s">
        <v>5557</v>
      </c>
    </row>
    <row r="2894" spans="1:3" ht="15" x14ac:dyDescent="0.25">
      <c r="A2894" s="130">
        <v>36960</v>
      </c>
      <c r="B2894" s="129" t="s">
        <v>5768</v>
      </c>
      <c r="C2894" s="129" t="s">
        <v>5557</v>
      </c>
    </row>
    <row r="2895" spans="1:3" ht="15" x14ac:dyDescent="0.25">
      <c r="A2895" s="130">
        <v>36961</v>
      </c>
      <c r="B2895" s="129" t="s">
        <v>5769</v>
      </c>
      <c r="C2895" s="129" t="s">
        <v>5557</v>
      </c>
    </row>
    <row r="2896" spans="1:3" ht="15" x14ac:dyDescent="0.25">
      <c r="A2896" s="130">
        <v>36962</v>
      </c>
      <c r="B2896" s="129" t="s">
        <v>5770</v>
      </c>
      <c r="C2896" s="129" t="s">
        <v>5557</v>
      </c>
    </row>
    <row r="2897" spans="1:3" ht="15" x14ac:dyDescent="0.25">
      <c r="A2897" s="130">
        <v>36966</v>
      </c>
      <c r="B2897" s="129" t="s">
        <v>8194</v>
      </c>
      <c r="C2897" s="129" t="s">
        <v>5557</v>
      </c>
    </row>
    <row r="2898" spans="1:3" ht="15" x14ac:dyDescent="0.25">
      <c r="A2898" s="130">
        <v>36967</v>
      </c>
      <c r="B2898" s="129" t="s">
        <v>8195</v>
      </c>
      <c r="C2898" s="129" t="s">
        <v>5557</v>
      </c>
    </row>
    <row r="2899" spans="1:3" ht="15" x14ac:dyDescent="0.25">
      <c r="A2899" s="130">
        <v>36968</v>
      </c>
      <c r="B2899" s="129" t="s">
        <v>8196</v>
      </c>
      <c r="C2899" s="129" t="s">
        <v>5557</v>
      </c>
    </row>
    <row r="2900" spans="1:3" ht="15" x14ac:dyDescent="0.25">
      <c r="A2900" s="130">
        <v>36969</v>
      </c>
      <c r="B2900" s="129" t="s">
        <v>8469</v>
      </c>
      <c r="C2900" s="129" t="s">
        <v>5557</v>
      </c>
    </row>
    <row r="2901" spans="1:3" ht="15" x14ac:dyDescent="0.25">
      <c r="A2901" s="130">
        <v>36970</v>
      </c>
      <c r="B2901" s="129" t="s">
        <v>8470</v>
      </c>
      <c r="C2901" s="129" t="s">
        <v>5557</v>
      </c>
    </row>
    <row r="2902" spans="1:3" ht="15" x14ac:dyDescent="0.25">
      <c r="A2902" s="130">
        <v>36971</v>
      </c>
      <c r="B2902" s="129" t="s">
        <v>8471</v>
      </c>
      <c r="C2902" s="129" t="s">
        <v>5557</v>
      </c>
    </row>
    <row r="2903" spans="1:3" ht="15" x14ac:dyDescent="0.25">
      <c r="A2903" s="130">
        <v>36972</v>
      </c>
      <c r="B2903" s="129" t="s">
        <v>8472</v>
      </c>
      <c r="C2903" s="129" t="s">
        <v>5557</v>
      </c>
    </row>
    <row r="2904" spans="1:3" ht="15" x14ac:dyDescent="0.25">
      <c r="A2904" s="130">
        <v>37130</v>
      </c>
      <c r="B2904" s="129" t="s">
        <v>2820</v>
      </c>
      <c r="C2904" s="129" t="s">
        <v>5616</v>
      </c>
    </row>
    <row r="2905" spans="1:3" ht="15" x14ac:dyDescent="0.25">
      <c r="A2905" s="130">
        <v>37231</v>
      </c>
      <c r="B2905" s="129" t="s">
        <v>2821</v>
      </c>
      <c r="C2905" s="129" t="s">
        <v>5616</v>
      </c>
    </row>
    <row r="2906" spans="1:3" ht="15" x14ac:dyDescent="0.25">
      <c r="A2906" s="130">
        <v>37450</v>
      </c>
      <c r="B2906" s="129" t="s">
        <v>2822</v>
      </c>
      <c r="C2906" s="129" t="s">
        <v>5616</v>
      </c>
    </row>
    <row r="2907" spans="1:3" ht="15" x14ac:dyDescent="0.25">
      <c r="A2907" s="130">
        <v>37503</v>
      </c>
      <c r="B2907" s="129" t="s">
        <v>8473</v>
      </c>
      <c r="C2907" s="129" t="s">
        <v>5557</v>
      </c>
    </row>
    <row r="2908" spans="1:3" ht="15" x14ac:dyDescent="0.25">
      <c r="A2908" s="130">
        <v>37511</v>
      </c>
      <c r="B2908" s="129" t="s">
        <v>6642</v>
      </c>
      <c r="C2908" s="129" t="s">
        <v>5557</v>
      </c>
    </row>
    <row r="2909" spans="1:3" ht="15" x14ac:dyDescent="0.25">
      <c r="A2909" s="130">
        <v>37519</v>
      </c>
      <c r="B2909" s="129" t="s">
        <v>5304</v>
      </c>
      <c r="C2909" s="129" t="s">
        <v>5616</v>
      </c>
    </row>
    <row r="2910" spans="1:3" ht="15" x14ac:dyDescent="0.25">
      <c r="A2910" s="130">
        <v>37520</v>
      </c>
      <c r="B2910" s="129" t="s">
        <v>2823</v>
      </c>
      <c r="C2910" s="129" t="s">
        <v>5616</v>
      </c>
    </row>
    <row r="2911" spans="1:3" ht="15" x14ac:dyDescent="0.25">
      <c r="A2911" s="130">
        <v>37521</v>
      </c>
      <c r="B2911" s="129" t="s">
        <v>2824</v>
      </c>
      <c r="C2911" s="129" t="s">
        <v>5616</v>
      </c>
    </row>
    <row r="2912" spans="1:3" ht="15" x14ac:dyDescent="0.25">
      <c r="A2912" s="130">
        <v>37522</v>
      </c>
      <c r="B2912" s="129" t="s">
        <v>2825</v>
      </c>
      <c r="C2912" s="129" t="s">
        <v>5616</v>
      </c>
    </row>
    <row r="2913" spans="1:3" ht="15" x14ac:dyDescent="0.25">
      <c r="A2913" s="130">
        <v>37524</v>
      </c>
      <c r="B2913" s="129" t="s">
        <v>2826</v>
      </c>
      <c r="C2913" s="129" t="s">
        <v>5616</v>
      </c>
    </row>
    <row r="2914" spans="1:3" ht="15" x14ac:dyDescent="0.25">
      <c r="A2914" s="130">
        <v>37537</v>
      </c>
      <c r="B2914" s="129" t="s">
        <v>2827</v>
      </c>
      <c r="C2914" s="129" t="s">
        <v>5616</v>
      </c>
    </row>
    <row r="2915" spans="1:3" ht="15" x14ac:dyDescent="0.25">
      <c r="A2915" s="130">
        <v>37538</v>
      </c>
      <c r="B2915" s="129" t="s">
        <v>2828</v>
      </c>
      <c r="C2915" s="129" t="s">
        <v>5616</v>
      </c>
    </row>
    <row r="2916" spans="1:3" ht="15" x14ac:dyDescent="0.25">
      <c r="A2916" s="130">
        <v>37539</v>
      </c>
      <c r="B2916" s="129" t="s">
        <v>2829</v>
      </c>
      <c r="C2916" s="129" t="s">
        <v>5616</v>
      </c>
    </row>
    <row r="2917" spans="1:3" ht="15" x14ac:dyDescent="0.25">
      <c r="A2917" s="130">
        <v>37578</v>
      </c>
      <c r="B2917" s="129" t="s">
        <v>2830</v>
      </c>
      <c r="C2917" s="129" t="s">
        <v>5616</v>
      </c>
    </row>
    <row r="2918" spans="1:3" ht="15" x14ac:dyDescent="0.25">
      <c r="A2918" s="130">
        <v>37730</v>
      </c>
      <c r="B2918" s="129" t="s">
        <v>2831</v>
      </c>
      <c r="C2918" s="129" t="s">
        <v>5616</v>
      </c>
    </row>
    <row r="2919" spans="1:3" ht="15" x14ac:dyDescent="0.25">
      <c r="A2919" s="130">
        <v>37801</v>
      </c>
      <c r="B2919" s="129" t="s">
        <v>6643</v>
      </c>
      <c r="C2919" s="129" t="s">
        <v>5557</v>
      </c>
    </row>
    <row r="2920" spans="1:3" ht="15" x14ac:dyDescent="0.25">
      <c r="A2920" s="130">
        <v>37803</v>
      </c>
      <c r="B2920" s="129" t="s">
        <v>6966</v>
      </c>
      <c r="C2920" s="129" t="s">
        <v>5557</v>
      </c>
    </row>
    <row r="2921" spans="1:3" ht="15" x14ac:dyDescent="0.25">
      <c r="A2921" s="130">
        <v>37805</v>
      </c>
      <c r="B2921" s="129" t="s">
        <v>6967</v>
      </c>
      <c r="C2921" s="129" t="s">
        <v>5557</v>
      </c>
    </row>
    <row r="2922" spans="1:3" ht="15" x14ac:dyDescent="0.25">
      <c r="A2922" s="130">
        <v>37807</v>
      </c>
      <c r="B2922" s="129" t="s">
        <v>8044</v>
      </c>
      <c r="C2922" s="129" t="s">
        <v>5557</v>
      </c>
    </row>
    <row r="2923" spans="1:3" ht="15" x14ac:dyDescent="0.25">
      <c r="A2923" s="130">
        <v>37808</v>
      </c>
      <c r="B2923" s="129" t="s">
        <v>8474</v>
      </c>
      <c r="C2923" s="129" t="s">
        <v>5557</v>
      </c>
    </row>
    <row r="2924" spans="1:3" ht="15" x14ac:dyDescent="0.25">
      <c r="A2924" s="130">
        <v>37809</v>
      </c>
      <c r="B2924" s="129" t="s">
        <v>8475</v>
      </c>
      <c r="C2924" s="129" t="s">
        <v>5557</v>
      </c>
    </row>
    <row r="2925" spans="1:3" ht="15" x14ac:dyDescent="0.25">
      <c r="A2925" s="130">
        <v>37954</v>
      </c>
      <c r="B2925" s="129" t="s">
        <v>2832</v>
      </c>
      <c r="C2925" s="129" t="s">
        <v>5616</v>
      </c>
    </row>
    <row r="2926" spans="1:3" ht="15" x14ac:dyDescent="0.25">
      <c r="A2926" s="130">
        <v>38004</v>
      </c>
      <c r="B2926" s="129" t="s">
        <v>5305</v>
      </c>
      <c r="C2926" s="129" t="s">
        <v>5616</v>
      </c>
    </row>
    <row r="2927" spans="1:3" ht="15" x14ac:dyDescent="0.25">
      <c r="A2927" s="130">
        <v>38005</v>
      </c>
      <c r="B2927" s="129" t="s">
        <v>2833</v>
      </c>
      <c r="C2927" s="129" t="s">
        <v>5616</v>
      </c>
    </row>
    <row r="2928" spans="1:3" ht="15" x14ac:dyDescent="0.25">
      <c r="A2928" s="130">
        <v>38012</v>
      </c>
      <c r="B2928" s="129" t="s">
        <v>6644</v>
      </c>
      <c r="C2928" s="129" t="s">
        <v>5616</v>
      </c>
    </row>
    <row r="2929" spans="1:3" ht="15" x14ac:dyDescent="0.25">
      <c r="A2929" s="130">
        <v>38014</v>
      </c>
      <c r="B2929" s="129" t="s">
        <v>2834</v>
      </c>
      <c r="C2929" s="129" t="s">
        <v>5557</v>
      </c>
    </row>
    <row r="2930" spans="1:3" ht="15" x14ac:dyDescent="0.25">
      <c r="A2930" s="130">
        <v>38055</v>
      </c>
      <c r="B2930" s="129" t="s">
        <v>2835</v>
      </c>
      <c r="C2930" s="129" t="s">
        <v>5557</v>
      </c>
    </row>
    <row r="2931" spans="1:3" ht="15" x14ac:dyDescent="0.25">
      <c r="A2931" s="130">
        <v>38091</v>
      </c>
      <c r="B2931" s="129" t="s">
        <v>2836</v>
      </c>
      <c r="C2931" s="129" t="s">
        <v>5616</v>
      </c>
    </row>
    <row r="2932" spans="1:3" ht="15" x14ac:dyDescent="0.25">
      <c r="A2932" s="130">
        <v>38092</v>
      </c>
      <c r="B2932" s="129" t="s">
        <v>2837</v>
      </c>
      <c r="C2932" s="129" t="s">
        <v>5616</v>
      </c>
    </row>
    <row r="2933" spans="1:3" ht="15" x14ac:dyDescent="0.25">
      <c r="A2933" s="130">
        <v>38093</v>
      </c>
      <c r="B2933" s="129" t="s">
        <v>5771</v>
      </c>
      <c r="C2933" s="129" t="s">
        <v>5616</v>
      </c>
    </row>
    <row r="2934" spans="1:3" ht="15" x14ac:dyDescent="0.25">
      <c r="A2934" s="130">
        <v>38094</v>
      </c>
      <c r="B2934" s="129" t="s">
        <v>2838</v>
      </c>
      <c r="C2934" s="129" t="s">
        <v>5616</v>
      </c>
    </row>
    <row r="2935" spans="1:3" ht="15" x14ac:dyDescent="0.25">
      <c r="A2935" s="130">
        <v>38138</v>
      </c>
      <c r="B2935" s="129" t="s">
        <v>2839</v>
      </c>
      <c r="C2935" s="129" t="s">
        <v>5616</v>
      </c>
    </row>
    <row r="2936" spans="1:3" ht="15" x14ac:dyDescent="0.25">
      <c r="A2936" s="130">
        <v>38208</v>
      </c>
      <c r="B2936" s="129" t="s">
        <v>2840</v>
      </c>
      <c r="C2936" s="129" t="s">
        <v>5616</v>
      </c>
    </row>
    <row r="2937" spans="1:3" ht="15" x14ac:dyDescent="0.25">
      <c r="A2937" s="130">
        <v>38291</v>
      </c>
      <c r="B2937" s="129" t="s">
        <v>8476</v>
      </c>
      <c r="C2937" s="129" t="s">
        <v>5557</v>
      </c>
    </row>
    <row r="2938" spans="1:3" ht="15" x14ac:dyDescent="0.25">
      <c r="A2938" s="130">
        <v>38292</v>
      </c>
      <c r="B2938" s="129" t="s">
        <v>8477</v>
      </c>
      <c r="C2938" s="129" t="s">
        <v>5557</v>
      </c>
    </row>
    <row r="2939" spans="1:3" ht="15" x14ac:dyDescent="0.25">
      <c r="A2939" s="130">
        <v>38305</v>
      </c>
      <c r="B2939" s="129" t="s">
        <v>5509</v>
      </c>
      <c r="C2939" s="129" t="s">
        <v>5557</v>
      </c>
    </row>
    <row r="2940" spans="1:3" ht="15" x14ac:dyDescent="0.25">
      <c r="A2940" s="130">
        <v>38324</v>
      </c>
      <c r="B2940" s="129" t="s">
        <v>2841</v>
      </c>
      <c r="C2940" s="129" t="s">
        <v>5616</v>
      </c>
    </row>
    <row r="2941" spans="1:3" ht="15" x14ac:dyDescent="0.25">
      <c r="A2941" s="130">
        <v>38372</v>
      </c>
      <c r="B2941" s="129" t="s">
        <v>6645</v>
      </c>
      <c r="C2941" s="129" t="s">
        <v>5557</v>
      </c>
    </row>
    <row r="2942" spans="1:3" ht="15" x14ac:dyDescent="0.25">
      <c r="A2942" s="130">
        <v>38373</v>
      </c>
      <c r="B2942" s="129" t="s">
        <v>6646</v>
      </c>
      <c r="C2942" s="129" t="s">
        <v>5557</v>
      </c>
    </row>
    <row r="2943" spans="1:3" ht="15" x14ac:dyDescent="0.25">
      <c r="A2943" s="130">
        <v>38381</v>
      </c>
      <c r="B2943" s="129" t="s">
        <v>7066</v>
      </c>
      <c r="C2943" s="129" t="s">
        <v>5557</v>
      </c>
    </row>
    <row r="2944" spans="1:3" ht="15" x14ac:dyDescent="0.25">
      <c r="A2944" s="130">
        <v>38382</v>
      </c>
      <c r="B2944" s="129" t="s">
        <v>7067</v>
      </c>
      <c r="C2944" s="129" t="s">
        <v>5557</v>
      </c>
    </row>
    <row r="2945" spans="1:3" ht="15" x14ac:dyDescent="0.25">
      <c r="A2945" s="130">
        <v>38383</v>
      </c>
      <c r="B2945" s="129" t="s">
        <v>7068</v>
      </c>
      <c r="C2945" s="129" t="s">
        <v>5557</v>
      </c>
    </row>
    <row r="2946" spans="1:3" ht="15" x14ac:dyDescent="0.25">
      <c r="A2946" s="130">
        <v>38386</v>
      </c>
      <c r="B2946" s="129" t="s">
        <v>8045</v>
      </c>
      <c r="C2946" s="129" t="s">
        <v>5557</v>
      </c>
    </row>
    <row r="2947" spans="1:3" ht="15" x14ac:dyDescent="0.25">
      <c r="A2947" s="130">
        <v>38388</v>
      </c>
      <c r="B2947" s="129" t="s">
        <v>8046</v>
      </c>
      <c r="C2947" s="129" t="s">
        <v>5557</v>
      </c>
    </row>
    <row r="2948" spans="1:3" ht="15" x14ac:dyDescent="0.25">
      <c r="A2948" s="130">
        <v>38389</v>
      </c>
      <c r="B2948" s="129" t="s">
        <v>8197</v>
      </c>
      <c r="C2948" s="129" t="s">
        <v>5557</v>
      </c>
    </row>
    <row r="2949" spans="1:3" ht="15" x14ac:dyDescent="0.25">
      <c r="A2949" s="130">
        <v>38390</v>
      </c>
      <c r="B2949" s="129" t="s">
        <v>8478</v>
      </c>
      <c r="C2949" s="129" t="s">
        <v>5557</v>
      </c>
    </row>
    <row r="2950" spans="1:3" ht="15" x14ac:dyDescent="0.25">
      <c r="A2950" s="130">
        <v>38391</v>
      </c>
      <c r="B2950" s="129" t="s">
        <v>8479</v>
      </c>
      <c r="C2950" s="129" t="s">
        <v>5557</v>
      </c>
    </row>
    <row r="2951" spans="1:3" ht="15" x14ac:dyDescent="0.25">
      <c r="A2951" s="130">
        <v>38392</v>
      </c>
      <c r="B2951" s="129" t="s">
        <v>8480</v>
      </c>
      <c r="C2951" s="129" t="s">
        <v>5557</v>
      </c>
    </row>
    <row r="2952" spans="1:3" ht="15" x14ac:dyDescent="0.25">
      <c r="A2952" s="130">
        <v>38393</v>
      </c>
      <c r="B2952" s="129" t="s">
        <v>8481</v>
      </c>
      <c r="C2952" s="129" t="s">
        <v>5557</v>
      </c>
    </row>
    <row r="2953" spans="1:3" ht="15" x14ac:dyDescent="0.25">
      <c r="A2953" s="130">
        <v>38435</v>
      </c>
      <c r="B2953" s="129" t="s">
        <v>2842</v>
      </c>
      <c r="C2953" s="129" t="s">
        <v>5616</v>
      </c>
    </row>
    <row r="2954" spans="1:3" ht="15" x14ac:dyDescent="0.25">
      <c r="A2954" s="130">
        <v>38499</v>
      </c>
      <c r="B2954" s="129" t="s">
        <v>8198</v>
      </c>
      <c r="C2954" s="129" t="s">
        <v>5557</v>
      </c>
    </row>
    <row r="2955" spans="1:3" ht="15" x14ac:dyDescent="0.25">
      <c r="A2955" s="130">
        <v>38600</v>
      </c>
      <c r="B2955" s="129" t="s">
        <v>7069</v>
      </c>
      <c r="C2955" s="129" t="s">
        <v>5557</v>
      </c>
    </row>
    <row r="2956" spans="1:3" ht="15" x14ac:dyDescent="0.25">
      <c r="A2956" s="130">
        <v>38603</v>
      </c>
      <c r="B2956" s="129" t="s">
        <v>7070</v>
      </c>
      <c r="C2956" s="129" t="s">
        <v>5557</v>
      </c>
    </row>
    <row r="2957" spans="1:3" ht="15" x14ac:dyDescent="0.25">
      <c r="A2957" s="130">
        <v>38605</v>
      </c>
      <c r="B2957" s="129" t="s">
        <v>8482</v>
      </c>
      <c r="C2957" s="129" t="s">
        <v>5557</v>
      </c>
    </row>
    <row r="2958" spans="1:3" ht="15" x14ac:dyDescent="0.25">
      <c r="A2958" s="130">
        <v>38607</v>
      </c>
      <c r="B2958" s="129" t="s">
        <v>8483</v>
      </c>
      <c r="C2958" s="129" t="s">
        <v>5557</v>
      </c>
    </row>
    <row r="2959" spans="1:3" ht="15" x14ac:dyDescent="0.25">
      <c r="A2959" s="130">
        <v>38615</v>
      </c>
      <c r="B2959" s="129" t="s">
        <v>5306</v>
      </c>
      <c r="C2959" s="129" t="s">
        <v>5616</v>
      </c>
    </row>
    <row r="2960" spans="1:3" ht="15" x14ac:dyDescent="0.25">
      <c r="A2960" s="130">
        <v>38756</v>
      </c>
      <c r="B2960" s="129" t="s">
        <v>5772</v>
      </c>
      <c r="C2960" s="129" t="s">
        <v>5616</v>
      </c>
    </row>
    <row r="2961" spans="1:3" ht="15" x14ac:dyDescent="0.25">
      <c r="A2961" s="130">
        <v>38765</v>
      </c>
      <c r="B2961" s="129" t="s">
        <v>5773</v>
      </c>
      <c r="C2961" s="129" t="s">
        <v>5616</v>
      </c>
    </row>
    <row r="2962" spans="1:3" ht="15" x14ac:dyDescent="0.25">
      <c r="A2962" s="130">
        <v>38767</v>
      </c>
      <c r="B2962" s="129" t="s">
        <v>5774</v>
      </c>
      <c r="C2962" s="129" t="s">
        <v>5616</v>
      </c>
    </row>
    <row r="2963" spans="1:3" ht="15" x14ac:dyDescent="0.25">
      <c r="A2963" s="130">
        <v>38769</v>
      </c>
      <c r="B2963" s="129" t="s">
        <v>5775</v>
      </c>
      <c r="C2963" s="129" t="s">
        <v>5616</v>
      </c>
    </row>
    <row r="2964" spans="1:3" ht="15" x14ac:dyDescent="0.25">
      <c r="A2964" s="130">
        <v>38771</v>
      </c>
      <c r="B2964" s="129" t="s">
        <v>5776</v>
      </c>
      <c r="C2964" s="129" t="s">
        <v>5616</v>
      </c>
    </row>
    <row r="2965" spans="1:3" ht="15" x14ac:dyDescent="0.25">
      <c r="A2965" s="130">
        <v>38773</v>
      </c>
      <c r="B2965" s="129" t="s">
        <v>5777</v>
      </c>
      <c r="C2965" s="129" t="s">
        <v>5616</v>
      </c>
    </row>
    <row r="2966" spans="1:3" ht="15" x14ac:dyDescent="0.25">
      <c r="A2966" s="130">
        <v>38776</v>
      </c>
      <c r="B2966" s="129" t="s">
        <v>2843</v>
      </c>
      <c r="C2966" s="129" t="s">
        <v>5616</v>
      </c>
    </row>
    <row r="2967" spans="1:3" ht="15" x14ac:dyDescent="0.25">
      <c r="A2967" s="130">
        <v>38817</v>
      </c>
      <c r="B2967" s="129" t="s">
        <v>7071</v>
      </c>
      <c r="C2967" s="129" t="s">
        <v>5557</v>
      </c>
    </row>
    <row r="2968" spans="1:3" ht="15" x14ac:dyDescent="0.25">
      <c r="A2968" s="130">
        <v>38842</v>
      </c>
      <c r="B2968" s="129" t="s">
        <v>5307</v>
      </c>
      <c r="C2968" s="129" t="s">
        <v>5616</v>
      </c>
    </row>
    <row r="2969" spans="1:3" ht="15" x14ac:dyDescent="0.25">
      <c r="A2969" s="130">
        <v>38888</v>
      </c>
      <c r="B2969" s="129" t="s">
        <v>2844</v>
      </c>
      <c r="C2969" s="129" t="s">
        <v>5557</v>
      </c>
    </row>
    <row r="2970" spans="1:3" ht="15" x14ac:dyDescent="0.25">
      <c r="A2970" s="130">
        <v>38897</v>
      </c>
      <c r="B2970" s="129" t="s">
        <v>5510</v>
      </c>
      <c r="C2970" s="129" t="s">
        <v>5557</v>
      </c>
    </row>
    <row r="2971" spans="1:3" ht="15" x14ac:dyDescent="0.25">
      <c r="A2971" s="130">
        <v>38900</v>
      </c>
      <c r="B2971" s="129" t="s">
        <v>2845</v>
      </c>
      <c r="C2971" s="129" t="s">
        <v>5616</v>
      </c>
    </row>
    <row r="2972" spans="1:3" ht="15" x14ac:dyDescent="0.25">
      <c r="A2972" s="130">
        <v>39020</v>
      </c>
      <c r="B2972" s="129" t="s">
        <v>2846</v>
      </c>
      <c r="C2972" s="129" t="s">
        <v>5616</v>
      </c>
    </row>
    <row r="2973" spans="1:3" ht="15" x14ac:dyDescent="0.25">
      <c r="A2973" s="130">
        <v>39058</v>
      </c>
      <c r="B2973" s="129" t="s">
        <v>2847</v>
      </c>
      <c r="C2973" s="129" t="s">
        <v>5616</v>
      </c>
    </row>
    <row r="2974" spans="1:3" ht="15" x14ac:dyDescent="0.25">
      <c r="A2974" s="130">
        <v>39059</v>
      </c>
      <c r="B2974" s="129" t="s">
        <v>5308</v>
      </c>
      <c r="C2974" s="129" t="s">
        <v>5616</v>
      </c>
    </row>
    <row r="2975" spans="1:3" ht="15" x14ac:dyDescent="0.25">
      <c r="A2975" s="130">
        <v>39060</v>
      </c>
      <c r="B2975" s="129" t="s">
        <v>2848</v>
      </c>
      <c r="C2975" s="129" t="s">
        <v>5616</v>
      </c>
    </row>
    <row r="2976" spans="1:3" ht="15" x14ac:dyDescent="0.25">
      <c r="A2976" s="130">
        <v>39083</v>
      </c>
      <c r="B2976" s="129" t="s">
        <v>2849</v>
      </c>
      <c r="C2976" s="129" t="s">
        <v>5557</v>
      </c>
    </row>
    <row r="2977" spans="1:3" ht="15" x14ac:dyDescent="0.25">
      <c r="A2977" s="130">
        <v>39123</v>
      </c>
      <c r="B2977" s="129" t="s">
        <v>8047</v>
      </c>
      <c r="C2977" s="129" t="s">
        <v>5557</v>
      </c>
    </row>
    <row r="2978" spans="1:3" ht="15" x14ac:dyDescent="0.25">
      <c r="A2978" s="130">
        <v>39219</v>
      </c>
      <c r="B2978" s="129" t="s">
        <v>2850</v>
      </c>
      <c r="C2978" s="129" t="s">
        <v>5557</v>
      </c>
    </row>
    <row r="2979" spans="1:3" ht="15" x14ac:dyDescent="0.25">
      <c r="A2979" s="130">
        <v>39228</v>
      </c>
      <c r="B2979" s="129" t="s">
        <v>4793</v>
      </c>
      <c r="C2979" s="129" t="s">
        <v>5557</v>
      </c>
    </row>
    <row r="2980" spans="1:3" ht="15" x14ac:dyDescent="0.25">
      <c r="A2980" s="130">
        <v>39232</v>
      </c>
      <c r="B2980" s="129" t="s">
        <v>8484</v>
      </c>
      <c r="C2980" s="129" t="s">
        <v>5557</v>
      </c>
    </row>
    <row r="2981" spans="1:3" ht="15" x14ac:dyDescent="0.25">
      <c r="A2981" s="130">
        <v>39235</v>
      </c>
      <c r="B2981" s="129" t="s">
        <v>4794</v>
      </c>
      <c r="C2981" s="129" t="s">
        <v>5557</v>
      </c>
    </row>
    <row r="2982" spans="1:3" ht="15" x14ac:dyDescent="0.25">
      <c r="A2982" s="130">
        <v>39244</v>
      </c>
      <c r="B2982" s="129" t="s">
        <v>2851</v>
      </c>
      <c r="C2982" s="129" t="s">
        <v>5557</v>
      </c>
    </row>
    <row r="2983" spans="1:3" ht="15" x14ac:dyDescent="0.25">
      <c r="A2983" s="130">
        <v>39261</v>
      </c>
      <c r="B2983" s="129" t="s">
        <v>5778</v>
      </c>
      <c r="C2983" s="129" t="s">
        <v>5557</v>
      </c>
    </row>
    <row r="2984" spans="1:3" ht="15" x14ac:dyDescent="0.25">
      <c r="A2984" s="130">
        <v>39275</v>
      </c>
      <c r="B2984" s="129" t="s">
        <v>5779</v>
      </c>
      <c r="C2984" s="129" t="s">
        <v>5557</v>
      </c>
    </row>
    <row r="2985" spans="1:3" ht="15" x14ac:dyDescent="0.25">
      <c r="A2985" s="130">
        <v>39281</v>
      </c>
      <c r="B2985" s="129" t="s">
        <v>6647</v>
      </c>
      <c r="C2985" s="129" t="s">
        <v>5557</v>
      </c>
    </row>
    <row r="2986" spans="1:3" ht="15" x14ac:dyDescent="0.25">
      <c r="A2986" s="130">
        <v>39282</v>
      </c>
      <c r="B2986" s="129" t="s">
        <v>6648</v>
      </c>
      <c r="C2986" s="129" t="s">
        <v>5557</v>
      </c>
    </row>
    <row r="2987" spans="1:3" ht="15" x14ac:dyDescent="0.25">
      <c r="A2987" s="130">
        <v>39284</v>
      </c>
      <c r="B2987" s="129" t="s">
        <v>6649</v>
      </c>
      <c r="C2987" s="129" t="s">
        <v>5557</v>
      </c>
    </row>
    <row r="2988" spans="1:3" ht="15" x14ac:dyDescent="0.25">
      <c r="A2988" s="130">
        <v>39288</v>
      </c>
      <c r="B2988" s="129" t="s">
        <v>6650</v>
      </c>
      <c r="C2988" s="129" t="s">
        <v>5557</v>
      </c>
    </row>
    <row r="2989" spans="1:3" ht="15" x14ac:dyDescent="0.25">
      <c r="A2989" s="130">
        <v>39291</v>
      </c>
      <c r="B2989" s="129" t="s">
        <v>6651</v>
      </c>
      <c r="C2989" s="129" t="s">
        <v>5557</v>
      </c>
    </row>
    <row r="2990" spans="1:3" ht="15" x14ac:dyDescent="0.25">
      <c r="A2990" s="130">
        <v>39292</v>
      </c>
      <c r="B2990" s="129" t="s">
        <v>6652</v>
      </c>
      <c r="C2990" s="129" t="s">
        <v>5557</v>
      </c>
    </row>
    <row r="2991" spans="1:3" ht="15" x14ac:dyDescent="0.25">
      <c r="A2991" s="130">
        <v>39293</v>
      </c>
      <c r="B2991" s="129" t="s">
        <v>6653</v>
      </c>
      <c r="C2991" s="129" t="s">
        <v>5557</v>
      </c>
    </row>
    <row r="2992" spans="1:3" ht="15" x14ac:dyDescent="0.25">
      <c r="A2992" s="130">
        <v>39298</v>
      </c>
      <c r="B2992" s="129" t="s">
        <v>6968</v>
      </c>
      <c r="C2992" s="129" t="s">
        <v>5557</v>
      </c>
    </row>
    <row r="2993" spans="1:3" ht="15" x14ac:dyDescent="0.25">
      <c r="A2993" s="130">
        <v>39299</v>
      </c>
      <c r="B2993" s="129" t="s">
        <v>6969</v>
      </c>
      <c r="C2993" s="129" t="s">
        <v>5557</v>
      </c>
    </row>
    <row r="2994" spans="1:3" ht="15" x14ac:dyDescent="0.25">
      <c r="A2994" s="130">
        <v>39306</v>
      </c>
      <c r="B2994" s="129" t="s">
        <v>6654</v>
      </c>
      <c r="C2994" s="129" t="s">
        <v>5557</v>
      </c>
    </row>
    <row r="2995" spans="1:3" ht="15" x14ac:dyDescent="0.25">
      <c r="A2995" s="130">
        <v>39311</v>
      </c>
      <c r="B2995" s="129" t="s">
        <v>7072</v>
      </c>
      <c r="C2995" s="129" t="s">
        <v>5557</v>
      </c>
    </row>
    <row r="2996" spans="1:3" ht="15" x14ac:dyDescent="0.25">
      <c r="A2996" s="130">
        <v>39312</v>
      </c>
      <c r="B2996" s="129" t="s">
        <v>7073</v>
      </c>
      <c r="C2996" s="129" t="s">
        <v>5557</v>
      </c>
    </row>
    <row r="2997" spans="1:3" ht="15" x14ac:dyDescent="0.25">
      <c r="A2997" s="130">
        <v>39313</v>
      </c>
      <c r="B2997" s="129" t="s">
        <v>7074</v>
      </c>
      <c r="C2997" s="129" t="s">
        <v>5557</v>
      </c>
    </row>
    <row r="2998" spans="1:3" ht="15" x14ac:dyDescent="0.25">
      <c r="A2998" s="130">
        <v>39314</v>
      </c>
      <c r="B2998" s="129" t="s">
        <v>8048</v>
      </c>
      <c r="C2998" s="129" t="s">
        <v>5557</v>
      </c>
    </row>
    <row r="2999" spans="1:3" ht="15" x14ac:dyDescent="0.25">
      <c r="A2999" s="130">
        <v>39315</v>
      </c>
      <c r="B2999" s="129" t="s">
        <v>8049</v>
      </c>
      <c r="C2999" s="129" t="s">
        <v>5557</v>
      </c>
    </row>
    <row r="3000" spans="1:3" ht="15" x14ac:dyDescent="0.25">
      <c r="A3000" s="130">
        <v>39318</v>
      </c>
      <c r="B3000" s="129" t="s">
        <v>8199</v>
      </c>
      <c r="C3000" s="129" t="s">
        <v>5557</v>
      </c>
    </row>
    <row r="3001" spans="1:3" ht="15" x14ac:dyDescent="0.25">
      <c r="A3001" s="130">
        <v>39319</v>
      </c>
      <c r="B3001" s="129" t="s">
        <v>8200</v>
      </c>
      <c r="C3001" s="129" t="s">
        <v>5557</v>
      </c>
    </row>
    <row r="3002" spans="1:3" ht="15" x14ac:dyDescent="0.25">
      <c r="A3002" s="130">
        <v>39320</v>
      </c>
      <c r="B3002" s="129" t="s">
        <v>8201</v>
      </c>
      <c r="C3002" s="129" t="s">
        <v>5557</v>
      </c>
    </row>
    <row r="3003" spans="1:3" ht="15" x14ac:dyDescent="0.25">
      <c r="A3003" s="130">
        <v>39321</v>
      </c>
      <c r="B3003" s="129" t="s">
        <v>8202</v>
      </c>
      <c r="C3003" s="129" t="s">
        <v>5557</v>
      </c>
    </row>
    <row r="3004" spans="1:3" ht="15" x14ac:dyDescent="0.25">
      <c r="A3004" s="130">
        <v>39323</v>
      </c>
      <c r="B3004" s="129" t="s">
        <v>8484</v>
      </c>
      <c r="C3004" s="129" t="s">
        <v>5557</v>
      </c>
    </row>
    <row r="3005" spans="1:3" ht="15" x14ac:dyDescent="0.25">
      <c r="A3005" s="130">
        <v>39324</v>
      </c>
      <c r="B3005" s="129" t="s">
        <v>8485</v>
      </c>
      <c r="C3005" s="129" t="s">
        <v>5557</v>
      </c>
    </row>
    <row r="3006" spans="1:3" ht="15" x14ac:dyDescent="0.25">
      <c r="A3006" s="130">
        <v>39325</v>
      </c>
      <c r="B3006" s="129" t="s">
        <v>8486</v>
      </c>
      <c r="C3006" s="129" t="s">
        <v>5557</v>
      </c>
    </row>
    <row r="3007" spans="1:3" ht="15" x14ac:dyDescent="0.25">
      <c r="A3007" s="130">
        <v>39326</v>
      </c>
      <c r="B3007" s="129" t="s">
        <v>8487</v>
      </c>
      <c r="C3007" s="129" t="s">
        <v>5557</v>
      </c>
    </row>
    <row r="3008" spans="1:3" ht="15" x14ac:dyDescent="0.25">
      <c r="A3008" s="130">
        <v>39327</v>
      </c>
      <c r="B3008" s="129" t="s">
        <v>8488</v>
      </c>
      <c r="C3008" s="129" t="s">
        <v>5557</v>
      </c>
    </row>
    <row r="3009" spans="1:3" ht="15" x14ac:dyDescent="0.25">
      <c r="A3009" s="130">
        <v>39328</v>
      </c>
      <c r="B3009" s="129" t="s">
        <v>8489</v>
      </c>
      <c r="C3009" s="129" t="s">
        <v>5557</v>
      </c>
    </row>
    <row r="3010" spans="1:3" ht="15" x14ac:dyDescent="0.25">
      <c r="A3010" s="130">
        <v>39329</v>
      </c>
      <c r="B3010" s="129" t="s">
        <v>8490</v>
      </c>
      <c r="C3010" s="129" t="s">
        <v>5557</v>
      </c>
    </row>
    <row r="3011" spans="1:3" ht="15" x14ac:dyDescent="0.25">
      <c r="A3011" s="130">
        <v>39330</v>
      </c>
      <c r="B3011" s="129" t="s">
        <v>8491</v>
      </c>
      <c r="C3011" s="129" t="s">
        <v>5557</v>
      </c>
    </row>
    <row r="3012" spans="1:3" ht="15" x14ac:dyDescent="0.25">
      <c r="A3012" s="130">
        <v>39331</v>
      </c>
      <c r="B3012" s="129" t="s">
        <v>8492</v>
      </c>
      <c r="C3012" s="129" t="s">
        <v>5557</v>
      </c>
    </row>
    <row r="3013" spans="1:3" ht="15" x14ac:dyDescent="0.25">
      <c r="A3013" s="130">
        <v>39401</v>
      </c>
      <c r="B3013" s="129" t="s">
        <v>8493</v>
      </c>
      <c r="C3013" s="129" t="s">
        <v>5557</v>
      </c>
    </row>
    <row r="3014" spans="1:3" ht="15" x14ac:dyDescent="0.25">
      <c r="A3014" s="130">
        <v>39402</v>
      </c>
      <c r="B3014" s="129" t="s">
        <v>8494</v>
      </c>
      <c r="C3014" s="129" t="s">
        <v>5557</v>
      </c>
    </row>
    <row r="3015" spans="1:3" ht="15" x14ac:dyDescent="0.25">
      <c r="A3015" s="130">
        <v>39412</v>
      </c>
      <c r="B3015" s="129" t="s">
        <v>8495</v>
      </c>
      <c r="C3015" s="129" t="s">
        <v>5557</v>
      </c>
    </row>
    <row r="3016" spans="1:3" ht="15" x14ac:dyDescent="0.25">
      <c r="A3016" s="130">
        <v>39424</v>
      </c>
      <c r="B3016" s="129" t="s">
        <v>8203</v>
      </c>
      <c r="C3016" s="129" t="s">
        <v>5557</v>
      </c>
    </row>
    <row r="3017" spans="1:3" ht="15" x14ac:dyDescent="0.25">
      <c r="A3017" s="130">
        <v>39450</v>
      </c>
      <c r="B3017" s="129" t="s">
        <v>2852</v>
      </c>
      <c r="C3017" s="129" t="s">
        <v>5616</v>
      </c>
    </row>
    <row r="3018" spans="1:3" ht="15" x14ac:dyDescent="0.25">
      <c r="A3018" s="130">
        <v>39451</v>
      </c>
      <c r="B3018" s="129" t="s">
        <v>2853</v>
      </c>
      <c r="C3018" s="129" t="s">
        <v>5616</v>
      </c>
    </row>
    <row r="3019" spans="1:3" ht="15" x14ac:dyDescent="0.25">
      <c r="A3019" s="130">
        <v>39452</v>
      </c>
      <c r="B3019" s="129" t="s">
        <v>2854</v>
      </c>
      <c r="C3019" s="129" t="s">
        <v>5616</v>
      </c>
    </row>
    <row r="3020" spans="1:3" ht="15" x14ac:dyDescent="0.25">
      <c r="A3020" s="130">
        <v>39453</v>
      </c>
      <c r="B3020" s="129" t="s">
        <v>2855</v>
      </c>
      <c r="C3020" s="129" t="s">
        <v>5616</v>
      </c>
    </row>
    <row r="3021" spans="1:3" ht="15" x14ac:dyDescent="0.25">
      <c r="A3021" s="130">
        <v>39454</v>
      </c>
      <c r="B3021" s="129" t="s">
        <v>5309</v>
      </c>
      <c r="C3021" s="129" t="s">
        <v>5616</v>
      </c>
    </row>
    <row r="3022" spans="1:3" ht="15" x14ac:dyDescent="0.25">
      <c r="A3022" s="130">
        <v>39455</v>
      </c>
      <c r="B3022" s="129" t="s">
        <v>2856</v>
      </c>
      <c r="C3022" s="129" t="s">
        <v>5616</v>
      </c>
    </row>
    <row r="3023" spans="1:3" ht="15" x14ac:dyDescent="0.25">
      <c r="A3023" s="130">
        <v>39456</v>
      </c>
      <c r="B3023" s="129" t="s">
        <v>2857</v>
      </c>
      <c r="C3023" s="129" t="s">
        <v>5616</v>
      </c>
    </row>
    <row r="3024" spans="1:3" ht="15" x14ac:dyDescent="0.25">
      <c r="A3024" s="130">
        <v>39457</v>
      </c>
      <c r="B3024" s="129" t="s">
        <v>2858</v>
      </c>
      <c r="C3024" s="129" t="s">
        <v>5616</v>
      </c>
    </row>
    <row r="3025" spans="1:3" ht="15" x14ac:dyDescent="0.25">
      <c r="A3025" s="130">
        <v>39458</v>
      </c>
      <c r="B3025" s="129" t="s">
        <v>5310</v>
      </c>
      <c r="C3025" s="129" t="s">
        <v>5616</v>
      </c>
    </row>
    <row r="3026" spans="1:3" ht="15" x14ac:dyDescent="0.25">
      <c r="A3026" s="130">
        <v>39459</v>
      </c>
      <c r="B3026" s="129" t="s">
        <v>2859</v>
      </c>
      <c r="C3026" s="129" t="s">
        <v>5616</v>
      </c>
    </row>
    <row r="3027" spans="1:3" ht="15" x14ac:dyDescent="0.25">
      <c r="A3027" s="130">
        <v>39493</v>
      </c>
      <c r="B3027" s="129" t="s">
        <v>8496</v>
      </c>
      <c r="C3027" s="129" t="s">
        <v>5557</v>
      </c>
    </row>
    <row r="3028" spans="1:3" ht="15" x14ac:dyDescent="0.25">
      <c r="A3028" s="130">
        <v>39497</v>
      </c>
      <c r="B3028" s="129" t="s">
        <v>8497</v>
      </c>
      <c r="C3028" s="129" t="s">
        <v>5557</v>
      </c>
    </row>
    <row r="3029" spans="1:3" ht="15" x14ac:dyDescent="0.25">
      <c r="A3029" s="130">
        <v>39498</v>
      </c>
      <c r="B3029" s="129" t="s">
        <v>8498</v>
      </c>
      <c r="C3029" s="129" t="s">
        <v>5557</v>
      </c>
    </row>
    <row r="3030" spans="1:3" ht="15" x14ac:dyDescent="0.25">
      <c r="A3030" s="130">
        <v>39499</v>
      </c>
      <c r="B3030" s="129" t="s">
        <v>8204</v>
      </c>
      <c r="C3030" s="129" t="s">
        <v>5557</v>
      </c>
    </row>
    <row r="3031" spans="1:3" ht="15" x14ac:dyDescent="0.25">
      <c r="A3031" s="130">
        <v>39500</v>
      </c>
      <c r="B3031" s="129" t="s">
        <v>5311</v>
      </c>
      <c r="C3031" s="129" t="s">
        <v>5616</v>
      </c>
    </row>
    <row r="3032" spans="1:3" ht="15" x14ac:dyDescent="0.25">
      <c r="A3032" s="130">
        <v>39529</v>
      </c>
      <c r="B3032" s="129" t="s">
        <v>2860</v>
      </c>
      <c r="C3032" s="129" t="s">
        <v>5616</v>
      </c>
    </row>
    <row r="3033" spans="1:3" ht="15" x14ac:dyDescent="0.25">
      <c r="A3033" s="130">
        <v>39540</v>
      </c>
      <c r="B3033" s="129" t="s">
        <v>2861</v>
      </c>
      <c r="C3033" s="129" t="s">
        <v>5616</v>
      </c>
    </row>
    <row r="3034" spans="1:3" ht="15" x14ac:dyDescent="0.25">
      <c r="A3034" s="130">
        <v>39554</v>
      </c>
      <c r="B3034" s="129" t="s">
        <v>5780</v>
      </c>
      <c r="C3034" s="129" t="s">
        <v>5557</v>
      </c>
    </row>
    <row r="3035" spans="1:3" ht="15" x14ac:dyDescent="0.25">
      <c r="A3035" s="130">
        <v>39561</v>
      </c>
      <c r="B3035" s="129" t="s">
        <v>6655</v>
      </c>
      <c r="C3035" s="129" t="s">
        <v>5557</v>
      </c>
    </row>
    <row r="3036" spans="1:3" ht="15" x14ac:dyDescent="0.25">
      <c r="A3036" s="130">
        <v>39565</v>
      </c>
      <c r="B3036" s="129" t="s">
        <v>6656</v>
      </c>
      <c r="C3036" s="129" t="s">
        <v>5557</v>
      </c>
    </row>
    <row r="3037" spans="1:3" ht="15" x14ac:dyDescent="0.25">
      <c r="A3037" s="130">
        <v>39567</v>
      </c>
      <c r="B3037" s="129" t="s">
        <v>6657</v>
      </c>
      <c r="C3037" s="129" t="s">
        <v>5557</v>
      </c>
    </row>
    <row r="3038" spans="1:3" ht="15" x14ac:dyDescent="0.25">
      <c r="A3038" s="130">
        <v>39568</v>
      </c>
      <c r="B3038" s="129" t="s">
        <v>6970</v>
      </c>
      <c r="C3038" s="129" t="s">
        <v>5557</v>
      </c>
    </row>
    <row r="3039" spans="1:3" ht="15" x14ac:dyDescent="0.25">
      <c r="A3039" s="130">
        <v>39569</v>
      </c>
      <c r="B3039" s="129" t="s">
        <v>7075</v>
      </c>
      <c r="C3039" s="129" t="s">
        <v>5557</v>
      </c>
    </row>
    <row r="3040" spans="1:3" ht="15" x14ac:dyDescent="0.25">
      <c r="A3040" s="130">
        <v>39570</v>
      </c>
      <c r="B3040" s="129" t="s">
        <v>7076</v>
      </c>
      <c r="C3040" s="129" t="s">
        <v>5557</v>
      </c>
    </row>
    <row r="3041" spans="1:3" ht="15" x14ac:dyDescent="0.25">
      <c r="A3041" s="130">
        <v>39571</v>
      </c>
      <c r="B3041" s="129" t="s">
        <v>8205</v>
      </c>
      <c r="C3041" s="129" t="s">
        <v>5557</v>
      </c>
    </row>
    <row r="3042" spans="1:3" ht="15" x14ac:dyDescent="0.25">
      <c r="A3042" s="130">
        <v>39577</v>
      </c>
      <c r="B3042" s="129" t="s">
        <v>2862</v>
      </c>
      <c r="C3042" s="129" t="s">
        <v>5616</v>
      </c>
    </row>
    <row r="3043" spans="1:3" ht="15" x14ac:dyDescent="0.25">
      <c r="A3043" s="130">
        <v>39578</v>
      </c>
      <c r="B3043" s="129" t="s">
        <v>2863</v>
      </c>
      <c r="C3043" s="129" t="s">
        <v>5616</v>
      </c>
    </row>
    <row r="3044" spans="1:3" ht="15" x14ac:dyDescent="0.25">
      <c r="A3044" s="130">
        <v>39579</v>
      </c>
      <c r="B3044" s="129" t="s">
        <v>2864</v>
      </c>
      <c r="C3044" s="129" t="s">
        <v>5616</v>
      </c>
    </row>
    <row r="3045" spans="1:3" ht="15" x14ac:dyDescent="0.25">
      <c r="A3045" s="130">
        <v>39580</v>
      </c>
      <c r="B3045" s="129" t="s">
        <v>2865</v>
      </c>
      <c r="C3045" s="129" t="s">
        <v>5616</v>
      </c>
    </row>
    <row r="3046" spans="1:3" ht="15" x14ac:dyDescent="0.25">
      <c r="A3046" s="130">
        <v>39582</v>
      </c>
      <c r="B3046" s="129" t="s">
        <v>2866</v>
      </c>
      <c r="C3046" s="129" t="s">
        <v>5616</v>
      </c>
    </row>
    <row r="3047" spans="1:3" ht="15" x14ac:dyDescent="0.25">
      <c r="A3047" s="130">
        <v>39584</v>
      </c>
      <c r="B3047" s="129" t="s">
        <v>2867</v>
      </c>
      <c r="C3047" s="129" t="s">
        <v>5616</v>
      </c>
    </row>
    <row r="3048" spans="1:3" ht="15" x14ac:dyDescent="0.25">
      <c r="A3048" s="130">
        <v>39585</v>
      </c>
      <c r="B3048" s="129" t="s">
        <v>2868</v>
      </c>
      <c r="C3048" s="129" t="s">
        <v>5616</v>
      </c>
    </row>
    <row r="3049" spans="1:3" ht="15" x14ac:dyDescent="0.25">
      <c r="A3049" s="130">
        <v>39587</v>
      </c>
      <c r="B3049" s="129" t="s">
        <v>2869</v>
      </c>
      <c r="C3049" s="129" t="s">
        <v>5616</v>
      </c>
    </row>
    <row r="3050" spans="1:3" ht="15" x14ac:dyDescent="0.25">
      <c r="A3050" s="130">
        <v>39591</v>
      </c>
      <c r="B3050" s="129" t="s">
        <v>2870</v>
      </c>
      <c r="C3050" s="129" t="s">
        <v>5616</v>
      </c>
    </row>
    <row r="3051" spans="1:3" ht="15" x14ac:dyDescent="0.25">
      <c r="A3051" s="130">
        <v>39593</v>
      </c>
      <c r="B3051" s="129" t="s">
        <v>2871</v>
      </c>
      <c r="C3051" s="129" t="s">
        <v>5616</v>
      </c>
    </row>
    <row r="3052" spans="1:3" ht="15" x14ac:dyDescent="0.25">
      <c r="A3052" s="130">
        <v>39596</v>
      </c>
      <c r="B3052" s="129" t="s">
        <v>2872</v>
      </c>
      <c r="C3052" s="129" t="s">
        <v>5616</v>
      </c>
    </row>
    <row r="3053" spans="1:3" ht="15" x14ac:dyDescent="0.25">
      <c r="A3053" s="130">
        <v>39597</v>
      </c>
      <c r="B3053" s="129" t="s">
        <v>2873</v>
      </c>
      <c r="C3053" s="129" t="s">
        <v>5616</v>
      </c>
    </row>
    <row r="3054" spans="1:3" ht="15" x14ac:dyDescent="0.25">
      <c r="A3054" s="130">
        <v>39598</v>
      </c>
      <c r="B3054" s="129" t="s">
        <v>2874</v>
      </c>
      <c r="C3054" s="129" t="s">
        <v>5616</v>
      </c>
    </row>
    <row r="3055" spans="1:3" ht="15" x14ac:dyDescent="0.25">
      <c r="A3055" s="130">
        <v>39599</v>
      </c>
      <c r="B3055" s="129" t="s">
        <v>2875</v>
      </c>
      <c r="C3055" s="129" t="s">
        <v>5616</v>
      </c>
    </row>
    <row r="3056" spans="1:3" ht="15" x14ac:dyDescent="0.25">
      <c r="A3056" s="130">
        <v>39601</v>
      </c>
      <c r="B3056" s="129" t="s">
        <v>8206</v>
      </c>
      <c r="C3056" s="129" t="s">
        <v>5557</v>
      </c>
    </row>
    <row r="3057" spans="1:3" ht="15" x14ac:dyDescent="0.25">
      <c r="A3057" s="130">
        <v>39602</v>
      </c>
      <c r="B3057" s="129" t="s">
        <v>2876</v>
      </c>
      <c r="C3057" s="129" t="s">
        <v>5616</v>
      </c>
    </row>
    <row r="3058" spans="1:3" ht="15" x14ac:dyDescent="0.25">
      <c r="A3058" s="130">
        <v>39603</v>
      </c>
      <c r="B3058" s="129" t="s">
        <v>5312</v>
      </c>
      <c r="C3058" s="129" t="s">
        <v>5616</v>
      </c>
    </row>
    <row r="3059" spans="1:3" ht="15" x14ac:dyDescent="0.25">
      <c r="A3059" s="130">
        <v>39604</v>
      </c>
      <c r="B3059" s="129" t="s">
        <v>2877</v>
      </c>
      <c r="C3059" s="129" t="s">
        <v>5616</v>
      </c>
    </row>
    <row r="3060" spans="1:3" ht="15" x14ac:dyDescent="0.25">
      <c r="A3060" s="130">
        <v>39605</v>
      </c>
      <c r="B3060" s="129" t="s">
        <v>2878</v>
      </c>
      <c r="C3060" s="129" t="s">
        <v>5616</v>
      </c>
    </row>
    <row r="3061" spans="1:3" ht="15" x14ac:dyDescent="0.25">
      <c r="A3061" s="130">
        <v>39606</v>
      </c>
      <c r="B3061" s="129" t="s">
        <v>2879</v>
      </c>
      <c r="C3061" s="129" t="s">
        <v>5616</v>
      </c>
    </row>
    <row r="3062" spans="1:3" ht="15" x14ac:dyDescent="0.25">
      <c r="A3062" s="130">
        <v>39607</v>
      </c>
      <c r="B3062" s="129" t="s">
        <v>2880</v>
      </c>
      <c r="C3062" s="129" t="s">
        <v>5616</v>
      </c>
    </row>
    <row r="3063" spans="1:3" ht="15" x14ac:dyDescent="0.25">
      <c r="A3063" s="130">
        <v>39608</v>
      </c>
      <c r="B3063" s="129" t="s">
        <v>2881</v>
      </c>
      <c r="C3063" s="129" t="s">
        <v>5616</v>
      </c>
    </row>
    <row r="3064" spans="1:3" ht="15" x14ac:dyDescent="0.25">
      <c r="A3064" s="130">
        <v>39609</v>
      </c>
      <c r="B3064" s="129" t="s">
        <v>2882</v>
      </c>
      <c r="C3064" s="129" t="s">
        <v>5616</v>
      </c>
    </row>
    <row r="3065" spans="1:3" ht="15" x14ac:dyDescent="0.25">
      <c r="A3065" s="130">
        <v>39610</v>
      </c>
      <c r="B3065" s="129" t="s">
        <v>2883</v>
      </c>
      <c r="C3065" s="129" t="s">
        <v>5616</v>
      </c>
    </row>
    <row r="3066" spans="1:3" ht="15" x14ac:dyDescent="0.25">
      <c r="A3066" s="130">
        <v>39611</v>
      </c>
      <c r="B3066" s="129" t="s">
        <v>2884</v>
      </c>
      <c r="C3066" s="129" t="s">
        <v>5616</v>
      </c>
    </row>
    <row r="3067" spans="1:3" ht="15" x14ac:dyDescent="0.25">
      <c r="A3067" s="130">
        <v>39612</v>
      </c>
      <c r="B3067" s="129" t="s">
        <v>2885</v>
      </c>
      <c r="C3067" s="129" t="s">
        <v>5616</v>
      </c>
    </row>
    <row r="3068" spans="1:3" ht="15" x14ac:dyDescent="0.25">
      <c r="A3068" s="130">
        <v>39613</v>
      </c>
      <c r="B3068" s="129" t="s">
        <v>2886</v>
      </c>
      <c r="C3068" s="129" t="s">
        <v>5616</v>
      </c>
    </row>
    <row r="3069" spans="1:3" ht="15" x14ac:dyDescent="0.25">
      <c r="A3069" s="130">
        <v>39614</v>
      </c>
      <c r="B3069" s="129" t="s">
        <v>2887</v>
      </c>
      <c r="C3069" s="129" t="s">
        <v>5616</v>
      </c>
    </row>
    <row r="3070" spans="1:3" ht="15" x14ac:dyDescent="0.25">
      <c r="A3070" s="130">
        <v>39615</v>
      </c>
      <c r="B3070" s="129" t="s">
        <v>2888</v>
      </c>
      <c r="C3070" s="129" t="s">
        <v>5616</v>
      </c>
    </row>
    <row r="3071" spans="1:3" ht="15" x14ac:dyDescent="0.25">
      <c r="A3071" s="130">
        <v>39616</v>
      </c>
      <c r="B3071" s="129" t="s">
        <v>2889</v>
      </c>
      <c r="C3071" s="129" t="s">
        <v>5616</v>
      </c>
    </row>
    <row r="3072" spans="1:3" ht="15" x14ac:dyDescent="0.25">
      <c r="A3072" s="130">
        <v>39617</v>
      </c>
      <c r="B3072" s="129" t="s">
        <v>2890</v>
      </c>
      <c r="C3072" s="129" t="s">
        <v>5616</v>
      </c>
    </row>
    <row r="3073" spans="1:3" ht="15" x14ac:dyDescent="0.25">
      <c r="A3073" s="130">
        <v>39618</v>
      </c>
      <c r="B3073" s="129" t="s">
        <v>2891</v>
      </c>
      <c r="C3073" s="129" t="s">
        <v>5616</v>
      </c>
    </row>
    <row r="3074" spans="1:3" ht="15" x14ac:dyDescent="0.25">
      <c r="A3074" s="130">
        <v>39619</v>
      </c>
      <c r="B3074" s="129" t="s">
        <v>5313</v>
      </c>
      <c r="C3074" s="129" t="s">
        <v>5616</v>
      </c>
    </row>
    <row r="3075" spans="1:3" ht="15" x14ac:dyDescent="0.25">
      <c r="A3075" s="130">
        <v>39620</v>
      </c>
      <c r="B3075" s="129" t="s">
        <v>2892</v>
      </c>
      <c r="C3075" s="129" t="s">
        <v>5616</v>
      </c>
    </row>
    <row r="3076" spans="1:3" ht="15" x14ac:dyDescent="0.25">
      <c r="A3076" s="130">
        <v>39621</v>
      </c>
      <c r="B3076" s="129" t="s">
        <v>5314</v>
      </c>
      <c r="C3076" s="129" t="s">
        <v>5616</v>
      </c>
    </row>
    <row r="3077" spans="1:3" ht="15" x14ac:dyDescent="0.25">
      <c r="A3077" s="130">
        <v>39622</v>
      </c>
      <c r="B3077" s="129" t="s">
        <v>2893</v>
      </c>
      <c r="C3077" s="129" t="s">
        <v>5616</v>
      </c>
    </row>
    <row r="3078" spans="1:3" ht="15" x14ac:dyDescent="0.25">
      <c r="A3078" s="130">
        <v>39623</v>
      </c>
      <c r="B3078" s="129" t="s">
        <v>2894</v>
      </c>
      <c r="C3078" s="129" t="s">
        <v>5616</v>
      </c>
    </row>
    <row r="3079" spans="1:3" ht="15" x14ac:dyDescent="0.25">
      <c r="A3079" s="130">
        <v>39624</v>
      </c>
      <c r="B3079" s="129" t="s">
        <v>2895</v>
      </c>
      <c r="C3079" s="129" t="s">
        <v>5616</v>
      </c>
    </row>
    <row r="3080" spans="1:3" ht="15" x14ac:dyDescent="0.25">
      <c r="A3080" s="130">
        <v>39625</v>
      </c>
      <c r="B3080" s="129" t="s">
        <v>4795</v>
      </c>
      <c r="C3080" s="129" t="s">
        <v>5616</v>
      </c>
    </row>
    <row r="3081" spans="1:3" ht="15" x14ac:dyDescent="0.25">
      <c r="A3081" s="130">
        <v>39626</v>
      </c>
      <c r="B3081" s="129" t="s">
        <v>5781</v>
      </c>
      <c r="C3081" s="129" t="s">
        <v>5616</v>
      </c>
    </row>
    <row r="3082" spans="1:3" ht="15" x14ac:dyDescent="0.25">
      <c r="A3082" s="130">
        <v>39627</v>
      </c>
      <c r="B3082" s="129" t="s">
        <v>2896</v>
      </c>
      <c r="C3082" s="129" t="s">
        <v>5616</v>
      </c>
    </row>
    <row r="3083" spans="1:3" ht="15" x14ac:dyDescent="0.25">
      <c r="A3083" s="130">
        <v>39628</v>
      </c>
      <c r="B3083" s="129" t="s">
        <v>2897</v>
      </c>
      <c r="C3083" s="129" t="s">
        <v>5616</v>
      </c>
    </row>
    <row r="3084" spans="1:3" ht="15" x14ac:dyDescent="0.25">
      <c r="A3084" s="130">
        <v>39629</v>
      </c>
      <c r="B3084" s="129" t="s">
        <v>2898</v>
      </c>
      <c r="C3084" s="129" t="s">
        <v>5616</v>
      </c>
    </row>
    <row r="3085" spans="1:3" ht="15" x14ac:dyDescent="0.25">
      <c r="A3085" s="130">
        <v>39630</v>
      </c>
      <c r="B3085" s="129" t="s">
        <v>2899</v>
      </c>
      <c r="C3085" s="129" t="s">
        <v>5616</v>
      </c>
    </row>
    <row r="3086" spans="1:3" ht="15" x14ac:dyDescent="0.25">
      <c r="A3086" s="130">
        <v>39631</v>
      </c>
      <c r="B3086" s="129" t="s">
        <v>4796</v>
      </c>
      <c r="C3086" s="129" t="s">
        <v>5616</v>
      </c>
    </row>
    <row r="3087" spans="1:3" ht="15" x14ac:dyDescent="0.25">
      <c r="A3087" s="130">
        <v>39632</v>
      </c>
      <c r="B3087" s="129" t="s">
        <v>4797</v>
      </c>
      <c r="C3087" s="129" t="s">
        <v>5616</v>
      </c>
    </row>
    <row r="3088" spans="1:3" ht="15" x14ac:dyDescent="0.25">
      <c r="A3088" s="130">
        <v>39633</v>
      </c>
      <c r="B3088" s="129" t="s">
        <v>5315</v>
      </c>
      <c r="C3088" s="129" t="s">
        <v>5616</v>
      </c>
    </row>
    <row r="3089" spans="1:3" ht="15" x14ac:dyDescent="0.25">
      <c r="A3089" s="130">
        <v>39634</v>
      </c>
      <c r="B3089" s="129" t="s">
        <v>4798</v>
      </c>
      <c r="C3089" s="129" t="s">
        <v>5616</v>
      </c>
    </row>
    <row r="3090" spans="1:3" ht="15" x14ac:dyDescent="0.25">
      <c r="A3090" s="130">
        <v>39635</v>
      </c>
      <c r="B3090" s="129" t="s">
        <v>4799</v>
      </c>
      <c r="C3090" s="129" t="s">
        <v>5616</v>
      </c>
    </row>
    <row r="3091" spans="1:3" ht="15" x14ac:dyDescent="0.25">
      <c r="A3091" s="130">
        <v>39637</v>
      </c>
      <c r="B3091" s="129" t="s">
        <v>4800</v>
      </c>
      <c r="C3091" s="129" t="s">
        <v>5616</v>
      </c>
    </row>
    <row r="3092" spans="1:3" ht="15" x14ac:dyDescent="0.25">
      <c r="A3092" s="130">
        <v>39638</v>
      </c>
      <c r="B3092" s="129" t="s">
        <v>4801</v>
      </c>
      <c r="C3092" s="129" t="s">
        <v>5616</v>
      </c>
    </row>
    <row r="3093" spans="1:3" ht="15" x14ac:dyDescent="0.25">
      <c r="A3093" s="130">
        <v>39639</v>
      </c>
      <c r="B3093" s="129" t="s">
        <v>4802</v>
      </c>
      <c r="C3093" s="129" t="s">
        <v>5616</v>
      </c>
    </row>
    <row r="3094" spans="1:3" ht="15" x14ac:dyDescent="0.25">
      <c r="A3094" s="130">
        <v>39640</v>
      </c>
      <c r="B3094" s="129" t="s">
        <v>4803</v>
      </c>
      <c r="C3094" s="129" t="s">
        <v>5616</v>
      </c>
    </row>
    <row r="3095" spans="1:3" ht="15" x14ac:dyDescent="0.25">
      <c r="A3095" s="130">
        <v>39641</v>
      </c>
      <c r="B3095" s="129" t="s">
        <v>6658</v>
      </c>
      <c r="C3095" s="129" t="s">
        <v>5616</v>
      </c>
    </row>
    <row r="3096" spans="1:3" ht="15" x14ac:dyDescent="0.25">
      <c r="A3096" s="130">
        <v>39642</v>
      </c>
      <c r="B3096" s="129" t="s">
        <v>6659</v>
      </c>
      <c r="C3096" s="129" t="s">
        <v>5616</v>
      </c>
    </row>
    <row r="3097" spans="1:3" ht="15" x14ac:dyDescent="0.25">
      <c r="A3097" s="130">
        <v>39701</v>
      </c>
      <c r="B3097" s="129" t="s">
        <v>2900</v>
      </c>
      <c r="C3097" s="129" t="s">
        <v>5616</v>
      </c>
    </row>
    <row r="3098" spans="1:3" ht="15" x14ac:dyDescent="0.25">
      <c r="A3098" s="130">
        <v>39720</v>
      </c>
      <c r="B3098" s="129" t="s">
        <v>2901</v>
      </c>
      <c r="C3098" s="129" t="s">
        <v>5616</v>
      </c>
    </row>
    <row r="3099" spans="1:3" ht="15" x14ac:dyDescent="0.25">
      <c r="A3099" s="130">
        <v>39721</v>
      </c>
      <c r="B3099" s="129" t="s">
        <v>2902</v>
      </c>
      <c r="C3099" s="129" t="s">
        <v>5616</v>
      </c>
    </row>
    <row r="3100" spans="1:3" ht="15" x14ac:dyDescent="0.25">
      <c r="A3100" s="130">
        <v>39722</v>
      </c>
      <c r="B3100" s="129" t="s">
        <v>2903</v>
      </c>
      <c r="C3100" s="129" t="s">
        <v>5616</v>
      </c>
    </row>
    <row r="3101" spans="1:3" ht="15" x14ac:dyDescent="0.25">
      <c r="A3101" s="130">
        <v>39729</v>
      </c>
      <c r="B3101" s="129" t="s">
        <v>2904</v>
      </c>
      <c r="C3101" s="129" t="s">
        <v>5616</v>
      </c>
    </row>
    <row r="3102" spans="1:3" ht="15" x14ac:dyDescent="0.25">
      <c r="A3102" s="130">
        <v>39732</v>
      </c>
      <c r="B3102" s="129" t="s">
        <v>2905</v>
      </c>
      <c r="C3102" s="129" t="s">
        <v>5616</v>
      </c>
    </row>
    <row r="3103" spans="1:3" ht="15" x14ac:dyDescent="0.25">
      <c r="A3103" s="130">
        <v>39733</v>
      </c>
      <c r="B3103" s="129" t="s">
        <v>2906</v>
      </c>
      <c r="C3103" s="129" t="s">
        <v>5616</v>
      </c>
    </row>
    <row r="3104" spans="1:3" ht="15" x14ac:dyDescent="0.25">
      <c r="A3104" s="130">
        <v>39734</v>
      </c>
      <c r="B3104" s="129" t="s">
        <v>2907</v>
      </c>
      <c r="C3104" s="129" t="s">
        <v>5616</v>
      </c>
    </row>
    <row r="3105" spans="1:3" ht="15" x14ac:dyDescent="0.25">
      <c r="A3105" s="130">
        <v>39754</v>
      </c>
      <c r="B3105" s="129" t="s">
        <v>5782</v>
      </c>
      <c r="C3105" s="129" t="s">
        <v>5557</v>
      </c>
    </row>
    <row r="3106" spans="1:3" ht="15" x14ac:dyDescent="0.25">
      <c r="A3106" s="130">
        <v>39755</v>
      </c>
      <c r="B3106" s="129" t="s">
        <v>8499</v>
      </c>
      <c r="C3106" s="129" t="s">
        <v>5557</v>
      </c>
    </row>
    <row r="3107" spans="1:3" ht="15" x14ac:dyDescent="0.25">
      <c r="A3107" s="130">
        <v>39861</v>
      </c>
      <c r="B3107" s="129" t="s">
        <v>2908</v>
      </c>
      <c r="C3107" s="129" t="s">
        <v>5616</v>
      </c>
    </row>
    <row r="3108" spans="1:3" ht="15" x14ac:dyDescent="0.25">
      <c r="A3108" s="130">
        <v>39862</v>
      </c>
      <c r="B3108" s="129" t="s">
        <v>2909</v>
      </c>
      <c r="C3108" s="129" t="s">
        <v>5616</v>
      </c>
    </row>
    <row r="3109" spans="1:3" ht="15" x14ac:dyDescent="0.25">
      <c r="A3109" s="130">
        <v>39863</v>
      </c>
      <c r="B3109" s="129" t="s">
        <v>2910</v>
      </c>
      <c r="C3109" s="129" t="s">
        <v>5616</v>
      </c>
    </row>
    <row r="3110" spans="1:3" ht="15" x14ac:dyDescent="0.25">
      <c r="A3110" s="130">
        <v>39886</v>
      </c>
      <c r="B3110" s="129" t="s">
        <v>2911</v>
      </c>
      <c r="C3110" s="129" t="s">
        <v>5616</v>
      </c>
    </row>
    <row r="3111" spans="1:3" ht="15" x14ac:dyDescent="0.25">
      <c r="A3111" s="130">
        <v>39887</v>
      </c>
      <c r="B3111" s="129" t="s">
        <v>2912</v>
      </c>
      <c r="C3111" s="129" t="s">
        <v>5616</v>
      </c>
    </row>
    <row r="3112" spans="1:3" ht="15" x14ac:dyDescent="0.25">
      <c r="A3112" s="130">
        <v>39903</v>
      </c>
      <c r="B3112" s="129" t="s">
        <v>2913</v>
      </c>
      <c r="C3112" s="129" t="s">
        <v>5616</v>
      </c>
    </row>
    <row r="3113" spans="1:3" ht="15" x14ac:dyDescent="0.25">
      <c r="A3113" s="130">
        <v>39905</v>
      </c>
      <c r="B3113" s="129" t="s">
        <v>2914</v>
      </c>
      <c r="C3113" s="129" t="s">
        <v>5557</v>
      </c>
    </row>
    <row r="3114" spans="1:3" ht="15" x14ac:dyDescent="0.25">
      <c r="A3114" s="130">
        <v>39917</v>
      </c>
      <c r="B3114" s="129" t="s">
        <v>5316</v>
      </c>
      <c r="C3114" s="129" t="s">
        <v>5557</v>
      </c>
    </row>
    <row r="3115" spans="1:3" ht="15" x14ac:dyDescent="0.25">
      <c r="A3115" s="130">
        <v>39998</v>
      </c>
      <c r="B3115" s="129" t="s">
        <v>2915</v>
      </c>
      <c r="C3115" s="129" t="s">
        <v>5616</v>
      </c>
    </row>
    <row r="3116" spans="1:3" ht="15" x14ac:dyDescent="0.25">
      <c r="A3116" s="130">
        <v>40011</v>
      </c>
      <c r="B3116" s="129" t="s">
        <v>2916</v>
      </c>
      <c r="C3116" s="129" t="s">
        <v>5616</v>
      </c>
    </row>
    <row r="3117" spans="1:3" ht="15" x14ac:dyDescent="0.25">
      <c r="A3117" s="130">
        <v>40014</v>
      </c>
      <c r="B3117" s="129" t="s">
        <v>2917</v>
      </c>
      <c r="C3117" s="129" t="s">
        <v>5616</v>
      </c>
    </row>
    <row r="3118" spans="1:3" ht="15" x14ac:dyDescent="0.25">
      <c r="A3118" s="130">
        <v>40021</v>
      </c>
      <c r="B3118" s="129" t="s">
        <v>2918</v>
      </c>
      <c r="C3118" s="129" t="s">
        <v>5616</v>
      </c>
    </row>
    <row r="3119" spans="1:3" ht="15" x14ac:dyDescent="0.25">
      <c r="A3119" s="130">
        <v>40042</v>
      </c>
      <c r="B3119" s="129" t="s">
        <v>5317</v>
      </c>
      <c r="C3119" s="129" t="s">
        <v>5616</v>
      </c>
    </row>
    <row r="3120" spans="1:3" ht="15" x14ac:dyDescent="0.25">
      <c r="A3120" s="130">
        <v>40071</v>
      </c>
      <c r="B3120" s="129" t="s">
        <v>6971</v>
      </c>
      <c r="C3120" s="129" t="s">
        <v>5616</v>
      </c>
    </row>
    <row r="3121" spans="1:3" ht="15" x14ac:dyDescent="0.25">
      <c r="A3121" s="130">
        <v>40075</v>
      </c>
      <c r="B3121" s="129" t="s">
        <v>2919</v>
      </c>
      <c r="C3121" s="129" t="s">
        <v>5616</v>
      </c>
    </row>
    <row r="3122" spans="1:3" ht="15" x14ac:dyDescent="0.25">
      <c r="A3122" s="130">
        <v>40076</v>
      </c>
      <c r="B3122" s="129" t="s">
        <v>2920</v>
      </c>
      <c r="C3122" s="129" t="s">
        <v>5616</v>
      </c>
    </row>
    <row r="3123" spans="1:3" ht="15" x14ac:dyDescent="0.25">
      <c r="A3123" s="130">
        <v>40111</v>
      </c>
      <c r="B3123" s="129" t="s">
        <v>2921</v>
      </c>
      <c r="C3123" s="129" t="s">
        <v>5616</v>
      </c>
    </row>
    <row r="3124" spans="1:3" ht="15" x14ac:dyDescent="0.25">
      <c r="A3124" s="130">
        <v>40112</v>
      </c>
      <c r="B3124" s="129" t="s">
        <v>2922</v>
      </c>
      <c r="C3124" s="129" t="s">
        <v>5616</v>
      </c>
    </row>
    <row r="3125" spans="1:3" ht="15" x14ac:dyDescent="0.25">
      <c r="A3125" s="130">
        <v>40201</v>
      </c>
      <c r="B3125" s="129" t="s">
        <v>2923</v>
      </c>
      <c r="C3125" s="129" t="s">
        <v>5616</v>
      </c>
    </row>
    <row r="3126" spans="1:3" ht="15" x14ac:dyDescent="0.25">
      <c r="A3126" s="130">
        <v>40228</v>
      </c>
      <c r="B3126" s="129" t="s">
        <v>2924</v>
      </c>
      <c r="C3126" s="129" t="s">
        <v>5616</v>
      </c>
    </row>
    <row r="3127" spans="1:3" ht="15" x14ac:dyDescent="0.25">
      <c r="A3127" s="130">
        <v>40229</v>
      </c>
      <c r="B3127" s="129" t="s">
        <v>5318</v>
      </c>
      <c r="C3127" s="129" t="s">
        <v>5616</v>
      </c>
    </row>
    <row r="3128" spans="1:3" ht="15" x14ac:dyDescent="0.25">
      <c r="A3128" s="130">
        <v>40234</v>
      </c>
      <c r="B3128" s="129" t="s">
        <v>2925</v>
      </c>
      <c r="C3128" s="129" t="s">
        <v>5616</v>
      </c>
    </row>
    <row r="3129" spans="1:3" ht="15" x14ac:dyDescent="0.25">
      <c r="A3129" s="130">
        <v>40235</v>
      </c>
      <c r="B3129" s="129" t="s">
        <v>2926</v>
      </c>
      <c r="C3129" s="129" t="s">
        <v>5616</v>
      </c>
    </row>
    <row r="3130" spans="1:3" ht="15" x14ac:dyDescent="0.25">
      <c r="A3130" s="130">
        <v>40236</v>
      </c>
      <c r="B3130" s="129" t="s">
        <v>2927</v>
      </c>
      <c r="C3130" s="129" t="s">
        <v>5616</v>
      </c>
    </row>
    <row r="3131" spans="1:3" ht="15" x14ac:dyDescent="0.25">
      <c r="A3131" s="130">
        <v>40238</v>
      </c>
      <c r="B3131" s="129" t="s">
        <v>2928</v>
      </c>
      <c r="C3131" s="129" t="s">
        <v>5616</v>
      </c>
    </row>
    <row r="3132" spans="1:3" ht="15" x14ac:dyDescent="0.25">
      <c r="A3132" s="130">
        <v>40240</v>
      </c>
      <c r="B3132" s="129" t="s">
        <v>2929</v>
      </c>
      <c r="C3132" s="129" t="s">
        <v>5616</v>
      </c>
    </row>
    <row r="3133" spans="1:3" ht="15" x14ac:dyDescent="0.25">
      <c r="A3133" s="130">
        <v>40241</v>
      </c>
      <c r="B3133" s="129" t="s">
        <v>2930</v>
      </c>
      <c r="C3133" s="129" t="s">
        <v>5616</v>
      </c>
    </row>
    <row r="3134" spans="1:3" ht="15" x14ac:dyDescent="0.25">
      <c r="A3134" s="130">
        <v>40255</v>
      </c>
      <c r="B3134" s="129" t="s">
        <v>2931</v>
      </c>
      <c r="C3134" s="129" t="s">
        <v>5616</v>
      </c>
    </row>
    <row r="3135" spans="1:3" ht="15" x14ac:dyDescent="0.25">
      <c r="A3135" s="130">
        <v>40256</v>
      </c>
      <c r="B3135" s="129" t="s">
        <v>2932</v>
      </c>
      <c r="C3135" s="129" t="s">
        <v>5616</v>
      </c>
    </row>
    <row r="3136" spans="1:3" ht="15" x14ac:dyDescent="0.25">
      <c r="A3136" s="130">
        <v>40257</v>
      </c>
      <c r="B3136" s="129" t="s">
        <v>5319</v>
      </c>
      <c r="C3136" s="129" t="s">
        <v>5616</v>
      </c>
    </row>
    <row r="3137" spans="1:3" ht="15" x14ac:dyDescent="0.25">
      <c r="A3137" s="130">
        <v>40258</v>
      </c>
      <c r="B3137" s="129" t="s">
        <v>2933</v>
      </c>
      <c r="C3137" s="129" t="s">
        <v>5616</v>
      </c>
    </row>
    <row r="3138" spans="1:3" ht="15" x14ac:dyDescent="0.25">
      <c r="A3138" s="130">
        <v>40259</v>
      </c>
      <c r="B3138" s="129" t="s">
        <v>2934</v>
      </c>
      <c r="C3138" s="129" t="s">
        <v>5616</v>
      </c>
    </row>
    <row r="3139" spans="1:3" ht="15" x14ac:dyDescent="0.25">
      <c r="A3139" s="130">
        <v>40260</v>
      </c>
      <c r="B3139" s="129" t="s">
        <v>2935</v>
      </c>
      <c r="C3139" s="129" t="s">
        <v>5616</v>
      </c>
    </row>
    <row r="3140" spans="1:3" ht="15" x14ac:dyDescent="0.25">
      <c r="A3140" s="130">
        <v>40261</v>
      </c>
      <c r="B3140" s="129" t="s">
        <v>2936</v>
      </c>
      <c r="C3140" s="129" t="s">
        <v>5616</v>
      </c>
    </row>
    <row r="3141" spans="1:3" ht="15" x14ac:dyDescent="0.25">
      <c r="A3141" s="130">
        <v>40262</v>
      </c>
      <c r="B3141" s="129" t="s">
        <v>2937</v>
      </c>
      <c r="C3141" s="129" t="s">
        <v>5616</v>
      </c>
    </row>
    <row r="3142" spans="1:3" ht="15" x14ac:dyDescent="0.25">
      <c r="A3142" s="130">
        <v>40264</v>
      </c>
      <c r="B3142" s="129" t="s">
        <v>2938</v>
      </c>
      <c r="C3142" s="129" t="s">
        <v>5616</v>
      </c>
    </row>
    <row r="3143" spans="1:3" ht="15" x14ac:dyDescent="0.25">
      <c r="A3143" s="130">
        <v>40265</v>
      </c>
      <c r="B3143" s="129" t="s">
        <v>2939</v>
      </c>
      <c r="C3143" s="129" t="s">
        <v>5616</v>
      </c>
    </row>
    <row r="3144" spans="1:3" ht="15" x14ac:dyDescent="0.25">
      <c r="A3144" s="130">
        <v>40266</v>
      </c>
      <c r="B3144" s="129" t="s">
        <v>2940</v>
      </c>
      <c r="C3144" s="129" t="s">
        <v>5616</v>
      </c>
    </row>
    <row r="3145" spans="1:3" ht="15" x14ac:dyDescent="0.25">
      <c r="A3145" s="130">
        <v>40267</v>
      </c>
      <c r="B3145" s="129" t="s">
        <v>2941</v>
      </c>
      <c r="C3145" s="129" t="s">
        <v>5616</v>
      </c>
    </row>
    <row r="3146" spans="1:3" ht="15" x14ac:dyDescent="0.25">
      <c r="A3146" s="130">
        <v>40268</v>
      </c>
      <c r="B3146" s="129" t="s">
        <v>2942</v>
      </c>
      <c r="C3146" s="129" t="s">
        <v>5616</v>
      </c>
    </row>
    <row r="3147" spans="1:3" ht="15" x14ac:dyDescent="0.25">
      <c r="A3147" s="130">
        <v>40269</v>
      </c>
      <c r="B3147" s="129" t="s">
        <v>4542</v>
      </c>
      <c r="C3147" s="129" t="s">
        <v>5616</v>
      </c>
    </row>
    <row r="3148" spans="1:3" ht="15" x14ac:dyDescent="0.25">
      <c r="A3148" s="130">
        <v>40270</v>
      </c>
      <c r="B3148" s="129" t="s">
        <v>4543</v>
      </c>
      <c r="C3148" s="129" t="s">
        <v>5616</v>
      </c>
    </row>
    <row r="3149" spans="1:3" ht="15" x14ac:dyDescent="0.25">
      <c r="A3149" s="130">
        <v>40271</v>
      </c>
      <c r="B3149" s="129" t="s">
        <v>4804</v>
      </c>
      <c r="C3149" s="129" t="s">
        <v>5616</v>
      </c>
    </row>
    <row r="3150" spans="1:3" ht="15" x14ac:dyDescent="0.25">
      <c r="A3150" s="130">
        <v>40272</v>
      </c>
      <c r="B3150" s="129" t="s">
        <v>4805</v>
      </c>
      <c r="C3150" s="129" t="s">
        <v>5616</v>
      </c>
    </row>
    <row r="3151" spans="1:3" ht="15" x14ac:dyDescent="0.25">
      <c r="A3151" s="130">
        <v>40297</v>
      </c>
      <c r="B3151" s="129" t="s">
        <v>2943</v>
      </c>
      <c r="C3151" s="129" t="s">
        <v>5616</v>
      </c>
    </row>
    <row r="3152" spans="1:3" ht="15" x14ac:dyDescent="0.25">
      <c r="A3152" s="130">
        <v>40298</v>
      </c>
      <c r="B3152" s="129" t="s">
        <v>2944</v>
      </c>
      <c r="C3152" s="129" t="s">
        <v>5616</v>
      </c>
    </row>
    <row r="3153" spans="1:3" ht="15" x14ac:dyDescent="0.25">
      <c r="A3153" s="130">
        <v>40299</v>
      </c>
      <c r="B3153" s="129" t="s">
        <v>2945</v>
      </c>
      <c r="C3153" s="129" t="s">
        <v>5616</v>
      </c>
    </row>
    <row r="3154" spans="1:3" ht="15" x14ac:dyDescent="0.25">
      <c r="A3154" s="130">
        <v>40300</v>
      </c>
      <c r="B3154" s="129" t="s">
        <v>2946</v>
      </c>
      <c r="C3154" s="129" t="s">
        <v>5616</v>
      </c>
    </row>
    <row r="3155" spans="1:3" ht="15" x14ac:dyDescent="0.25">
      <c r="A3155" s="130">
        <v>40301</v>
      </c>
      <c r="B3155" s="129" t="s">
        <v>2947</v>
      </c>
      <c r="C3155" s="129" t="s">
        <v>5616</v>
      </c>
    </row>
    <row r="3156" spans="1:3" ht="15" x14ac:dyDescent="0.25">
      <c r="A3156" s="130">
        <v>40321</v>
      </c>
      <c r="B3156" s="129" t="s">
        <v>2948</v>
      </c>
      <c r="C3156" s="129" t="s">
        <v>5616</v>
      </c>
    </row>
    <row r="3157" spans="1:3" ht="15" x14ac:dyDescent="0.25">
      <c r="A3157" s="130">
        <v>40322</v>
      </c>
      <c r="B3157" s="129" t="s">
        <v>2949</v>
      </c>
      <c r="C3157" s="129" t="s">
        <v>5616</v>
      </c>
    </row>
    <row r="3158" spans="1:3" ht="15" x14ac:dyDescent="0.25">
      <c r="A3158" s="130">
        <v>40323</v>
      </c>
      <c r="B3158" s="129" t="s">
        <v>2950</v>
      </c>
      <c r="C3158" s="129" t="s">
        <v>5616</v>
      </c>
    </row>
    <row r="3159" spans="1:3" ht="15" x14ac:dyDescent="0.25">
      <c r="A3159" s="130">
        <v>40326</v>
      </c>
      <c r="B3159" s="129" t="s">
        <v>4806</v>
      </c>
      <c r="C3159" s="129" t="s">
        <v>5616</v>
      </c>
    </row>
    <row r="3160" spans="1:3" ht="15" x14ac:dyDescent="0.25">
      <c r="A3160" s="130">
        <v>40327</v>
      </c>
      <c r="B3160" s="129" t="s">
        <v>4807</v>
      </c>
      <c r="C3160" s="129" t="s">
        <v>5616</v>
      </c>
    </row>
    <row r="3161" spans="1:3" ht="15" x14ac:dyDescent="0.25">
      <c r="A3161" s="130">
        <v>40329</v>
      </c>
      <c r="B3161" s="129" t="s">
        <v>5512</v>
      </c>
      <c r="C3161" s="129" t="s">
        <v>5616</v>
      </c>
    </row>
    <row r="3162" spans="1:3" ht="15" x14ac:dyDescent="0.25">
      <c r="A3162" s="130">
        <v>40382</v>
      </c>
      <c r="B3162" s="129" t="s">
        <v>5320</v>
      </c>
      <c r="C3162" s="129" t="s">
        <v>5616</v>
      </c>
    </row>
    <row r="3163" spans="1:3" ht="15" x14ac:dyDescent="0.25">
      <c r="A3163" s="130">
        <v>40384</v>
      </c>
      <c r="B3163" s="129" t="s">
        <v>6660</v>
      </c>
      <c r="C3163" s="129" t="s">
        <v>5616</v>
      </c>
    </row>
    <row r="3164" spans="1:3" ht="15" x14ac:dyDescent="0.25">
      <c r="A3164" s="130">
        <v>40560</v>
      </c>
      <c r="B3164" s="129" t="s">
        <v>6661</v>
      </c>
      <c r="C3164" s="129" t="s">
        <v>5616</v>
      </c>
    </row>
    <row r="3165" spans="1:3" ht="15" x14ac:dyDescent="0.25">
      <c r="A3165" s="130">
        <v>40609</v>
      </c>
      <c r="B3165" s="129" t="s">
        <v>1566</v>
      </c>
      <c r="C3165" s="129" t="s">
        <v>5616</v>
      </c>
    </row>
    <row r="3166" spans="1:3" ht="15" x14ac:dyDescent="0.25">
      <c r="A3166" s="130">
        <v>40656</v>
      </c>
      <c r="B3166" s="129" t="s">
        <v>5321</v>
      </c>
      <c r="C3166" s="129" t="s">
        <v>5616</v>
      </c>
    </row>
    <row r="3167" spans="1:3" ht="15" x14ac:dyDescent="0.25">
      <c r="A3167" s="130">
        <v>40680</v>
      </c>
      <c r="B3167" s="129" t="s">
        <v>2951</v>
      </c>
      <c r="C3167" s="129" t="s">
        <v>5616</v>
      </c>
    </row>
    <row r="3168" spans="1:3" ht="15" x14ac:dyDescent="0.25">
      <c r="A3168" s="130">
        <v>40681</v>
      </c>
      <c r="B3168" s="129" t="s">
        <v>2952</v>
      </c>
      <c r="C3168" s="129" t="s">
        <v>5616</v>
      </c>
    </row>
    <row r="3169" spans="1:3" ht="15" x14ac:dyDescent="0.25">
      <c r="A3169" s="130">
        <v>41009</v>
      </c>
      <c r="B3169" s="129" t="s">
        <v>8500</v>
      </c>
      <c r="C3169" s="129" t="s">
        <v>5616</v>
      </c>
    </row>
    <row r="3170" spans="1:3" ht="15" x14ac:dyDescent="0.25">
      <c r="A3170" s="130">
        <v>41010</v>
      </c>
      <c r="B3170" s="129" t="s">
        <v>8501</v>
      </c>
      <c r="C3170" s="129" t="s">
        <v>5616</v>
      </c>
    </row>
    <row r="3171" spans="1:3" ht="15" x14ac:dyDescent="0.25">
      <c r="A3171" s="130">
        <v>41315</v>
      </c>
      <c r="B3171" s="129" t="s">
        <v>5322</v>
      </c>
      <c r="C3171" s="129" t="s">
        <v>5616</v>
      </c>
    </row>
    <row r="3172" spans="1:3" ht="15" x14ac:dyDescent="0.25">
      <c r="A3172" s="130">
        <v>41457</v>
      </c>
      <c r="B3172" s="129" t="s">
        <v>2953</v>
      </c>
      <c r="C3172" s="129" t="s">
        <v>5616</v>
      </c>
    </row>
    <row r="3173" spans="1:3" ht="15" x14ac:dyDescent="0.25">
      <c r="A3173" s="130">
        <v>41485</v>
      </c>
      <c r="B3173" s="129" t="s">
        <v>2954</v>
      </c>
      <c r="C3173" s="129" t="s">
        <v>5616</v>
      </c>
    </row>
    <row r="3174" spans="1:3" ht="15" x14ac:dyDescent="0.25">
      <c r="A3174" s="130">
        <v>41543</v>
      </c>
      <c r="B3174" s="129" t="s">
        <v>2955</v>
      </c>
      <c r="C3174" s="129" t="s">
        <v>5616</v>
      </c>
    </row>
    <row r="3175" spans="1:3" ht="15" x14ac:dyDescent="0.25">
      <c r="A3175" s="130">
        <v>41581</v>
      </c>
      <c r="B3175" s="129" t="s">
        <v>2956</v>
      </c>
      <c r="C3175" s="129" t="s">
        <v>5616</v>
      </c>
    </row>
    <row r="3176" spans="1:3" ht="15" x14ac:dyDescent="0.25">
      <c r="A3176" s="130">
        <v>41907</v>
      </c>
      <c r="B3176" s="129" t="s">
        <v>2957</v>
      </c>
      <c r="C3176" s="129" t="s">
        <v>5616</v>
      </c>
    </row>
    <row r="3177" spans="1:3" ht="15" x14ac:dyDescent="0.25">
      <c r="A3177" s="130">
        <v>41960</v>
      </c>
      <c r="B3177" s="129" t="s">
        <v>2958</v>
      </c>
      <c r="C3177" s="129" t="s">
        <v>5616</v>
      </c>
    </row>
    <row r="3178" spans="1:3" ht="15" x14ac:dyDescent="0.25">
      <c r="A3178" s="130">
        <v>42401</v>
      </c>
      <c r="B3178" s="129" t="s">
        <v>5323</v>
      </c>
      <c r="C3178" s="129" t="s">
        <v>5616</v>
      </c>
    </row>
    <row r="3179" spans="1:3" ht="15" x14ac:dyDescent="0.25">
      <c r="A3179" s="130">
        <v>42465</v>
      </c>
      <c r="B3179" s="129" t="s">
        <v>5324</v>
      </c>
      <c r="C3179" s="129" t="s">
        <v>5616</v>
      </c>
    </row>
    <row r="3180" spans="1:3" ht="15" x14ac:dyDescent="0.25">
      <c r="A3180" s="130">
        <v>42480</v>
      </c>
      <c r="B3180" s="129" t="s">
        <v>5325</v>
      </c>
      <c r="C3180" s="129" t="s">
        <v>5616</v>
      </c>
    </row>
    <row r="3181" spans="1:3" ht="15" x14ac:dyDescent="0.25">
      <c r="A3181" s="130">
        <v>42709</v>
      </c>
      <c r="B3181" s="129" t="s">
        <v>5326</v>
      </c>
      <c r="C3181" s="129" t="s">
        <v>5616</v>
      </c>
    </row>
    <row r="3182" spans="1:3" ht="15" x14ac:dyDescent="0.25">
      <c r="A3182" s="130">
        <v>42832</v>
      </c>
      <c r="B3182" s="129" t="s">
        <v>5327</v>
      </c>
      <c r="C3182" s="129" t="s">
        <v>5616</v>
      </c>
    </row>
    <row r="3183" spans="1:3" ht="15" x14ac:dyDescent="0.25">
      <c r="A3183" s="130">
        <v>42851</v>
      </c>
      <c r="B3183" s="129" t="s">
        <v>2959</v>
      </c>
      <c r="C3183" s="129" t="s">
        <v>5616</v>
      </c>
    </row>
    <row r="3184" spans="1:3" ht="15" x14ac:dyDescent="0.25">
      <c r="A3184" s="130">
        <v>42852</v>
      </c>
      <c r="B3184" s="129" t="s">
        <v>2960</v>
      </c>
      <c r="C3184" s="129" t="s">
        <v>5616</v>
      </c>
    </row>
    <row r="3185" spans="1:3" ht="15" x14ac:dyDescent="0.25">
      <c r="A3185" s="130">
        <v>42912</v>
      </c>
      <c r="B3185" s="129" t="s">
        <v>2961</v>
      </c>
      <c r="C3185" s="129" t="s">
        <v>5616</v>
      </c>
    </row>
    <row r="3186" spans="1:3" ht="15" x14ac:dyDescent="0.25">
      <c r="A3186" s="130">
        <v>42940</v>
      </c>
      <c r="B3186" s="129" t="s">
        <v>5328</v>
      </c>
      <c r="C3186" s="129" t="s">
        <v>5616</v>
      </c>
    </row>
    <row r="3187" spans="1:3" ht="15" x14ac:dyDescent="0.25">
      <c r="A3187" s="130">
        <v>42950</v>
      </c>
      <c r="B3187" s="129" t="s">
        <v>5329</v>
      </c>
      <c r="C3187" s="129" t="s">
        <v>5616</v>
      </c>
    </row>
    <row r="3188" spans="1:3" ht="15" x14ac:dyDescent="0.25">
      <c r="A3188" s="130">
        <v>43090</v>
      </c>
      <c r="B3188" s="129" t="s">
        <v>5330</v>
      </c>
      <c r="C3188" s="129" t="s">
        <v>5616</v>
      </c>
    </row>
    <row r="3189" spans="1:3" ht="15" x14ac:dyDescent="0.25">
      <c r="A3189" s="130">
        <v>43182</v>
      </c>
      <c r="B3189" s="129" t="s">
        <v>1580</v>
      </c>
      <c r="C3189" s="129" t="s">
        <v>5616</v>
      </c>
    </row>
    <row r="3190" spans="1:3" ht="15" x14ac:dyDescent="0.25">
      <c r="A3190" s="130">
        <v>43304</v>
      </c>
      <c r="B3190" s="129" t="s">
        <v>4808</v>
      </c>
      <c r="C3190" s="129" t="s">
        <v>5616</v>
      </c>
    </row>
    <row r="3191" spans="1:3" ht="15" x14ac:dyDescent="0.25">
      <c r="A3191" s="130">
        <v>43384</v>
      </c>
      <c r="B3191" s="129" t="s">
        <v>5331</v>
      </c>
      <c r="C3191" s="129" t="s">
        <v>5616</v>
      </c>
    </row>
    <row r="3192" spans="1:3" ht="15" x14ac:dyDescent="0.25">
      <c r="A3192" s="130">
        <v>43385</v>
      </c>
      <c r="B3192" s="129" t="s">
        <v>2963</v>
      </c>
      <c r="C3192" s="129" t="s">
        <v>5616</v>
      </c>
    </row>
    <row r="3193" spans="1:3" ht="15" x14ac:dyDescent="0.25">
      <c r="A3193" s="130">
        <v>43711</v>
      </c>
      <c r="B3193" s="129" t="s">
        <v>5332</v>
      </c>
      <c r="C3193" s="129" t="s">
        <v>5616</v>
      </c>
    </row>
    <row r="3194" spans="1:3" ht="15" x14ac:dyDescent="0.25">
      <c r="A3194" s="130">
        <v>43712</v>
      </c>
      <c r="B3194" s="129" t="s">
        <v>8502</v>
      </c>
      <c r="C3194" s="129" t="s">
        <v>5616</v>
      </c>
    </row>
    <row r="3195" spans="1:3" ht="15" x14ac:dyDescent="0.25">
      <c r="A3195" s="130">
        <v>43714</v>
      </c>
      <c r="B3195" s="129" t="s">
        <v>8503</v>
      </c>
      <c r="C3195" s="129" t="s">
        <v>5616</v>
      </c>
    </row>
    <row r="3196" spans="1:3" ht="15" x14ac:dyDescent="0.25">
      <c r="A3196" s="130">
        <v>43715</v>
      </c>
      <c r="B3196" s="129" t="s">
        <v>8504</v>
      </c>
      <c r="C3196" s="129" t="s">
        <v>5616</v>
      </c>
    </row>
    <row r="3197" spans="1:3" ht="15" x14ac:dyDescent="0.25">
      <c r="A3197" s="130">
        <v>43717</v>
      </c>
      <c r="B3197" s="129" t="s">
        <v>5333</v>
      </c>
      <c r="C3197" s="129" t="s">
        <v>5616</v>
      </c>
    </row>
    <row r="3198" spans="1:3" ht="15" x14ac:dyDescent="0.25">
      <c r="A3198" s="130">
        <v>43718</v>
      </c>
      <c r="B3198" s="129" t="s">
        <v>8505</v>
      </c>
      <c r="C3198" s="129" t="s">
        <v>5616</v>
      </c>
    </row>
    <row r="3199" spans="1:3" ht="15" x14ac:dyDescent="0.25">
      <c r="A3199" s="130">
        <v>43719</v>
      </c>
      <c r="B3199" s="129" t="s">
        <v>8506</v>
      </c>
      <c r="C3199" s="129" t="s">
        <v>5616</v>
      </c>
    </row>
    <row r="3200" spans="1:3" ht="15" x14ac:dyDescent="0.25">
      <c r="A3200" s="130">
        <v>43720</v>
      </c>
      <c r="B3200" s="129" t="s">
        <v>8507</v>
      </c>
      <c r="C3200" s="129" t="s">
        <v>5616</v>
      </c>
    </row>
    <row r="3201" spans="1:3" ht="15" x14ac:dyDescent="0.25">
      <c r="A3201" s="130">
        <v>43721</v>
      </c>
      <c r="B3201" s="129" t="s">
        <v>8508</v>
      </c>
      <c r="C3201" s="129" t="s">
        <v>5616</v>
      </c>
    </row>
    <row r="3202" spans="1:3" ht="15" x14ac:dyDescent="0.25">
      <c r="A3202" s="130">
        <v>43722</v>
      </c>
      <c r="B3202" s="129" t="s">
        <v>8509</v>
      </c>
      <c r="C3202" s="129" t="s">
        <v>5616</v>
      </c>
    </row>
    <row r="3203" spans="1:3" ht="15" x14ac:dyDescent="0.25">
      <c r="A3203" s="130">
        <v>43723</v>
      </c>
      <c r="B3203" s="129" t="s">
        <v>8510</v>
      </c>
      <c r="C3203" s="129" t="s">
        <v>5616</v>
      </c>
    </row>
    <row r="3204" spans="1:3" ht="15" x14ac:dyDescent="0.25">
      <c r="A3204" s="130">
        <v>43724</v>
      </c>
      <c r="B3204" s="129" t="s">
        <v>8511</v>
      </c>
      <c r="C3204" s="129" t="s">
        <v>5616</v>
      </c>
    </row>
    <row r="3205" spans="1:3" ht="15" x14ac:dyDescent="0.25">
      <c r="A3205" s="130">
        <v>43725</v>
      </c>
      <c r="B3205" s="129" t="s">
        <v>8512</v>
      </c>
      <c r="C3205" s="129" t="s">
        <v>5616</v>
      </c>
    </row>
    <row r="3206" spans="1:3" ht="15" x14ac:dyDescent="0.25">
      <c r="A3206" s="130">
        <v>43726</v>
      </c>
      <c r="B3206" s="129" t="s">
        <v>8513</v>
      </c>
      <c r="C3206" s="129" t="s">
        <v>5616</v>
      </c>
    </row>
    <row r="3207" spans="1:3" ht="15" x14ac:dyDescent="0.25">
      <c r="A3207" s="130">
        <v>43727</v>
      </c>
      <c r="B3207" s="129" t="s">
        <v>8514</v>
      </c>
      <c r="C3207" s="129" t="s">
        <v>5616</v>
      </c>
    </row>
    <row r="3208" spans="1:3" ht="15" x14ac:dyDescent="0.25">
      <c r="A3208" s="130">
        <v>43728</v>
      </c>
      <c r="B3208" s="129" t="s">
        <v>8515</v>
      </c>
      <c r="C3208" s="129" t="s">
        <v>5616</v>
      </c>
    </row>
    <row r="3209" spans="1:3" ht="15" x14ac:dyDescent="0.25">
      <c r="A3209" s="130">
        <v>43732</v>
      </c>
      <c r="B3209" s="129" t="s">
        <v>8516</v>
      </c>
      <c r="C3209" s="129" t="s">
        <v>5616</v>
      </c>
    </row>
    <row r="3210" spans="1:3" ht="15" x14ac:dyDescent="0.25">
      <c r="A3210" s="130">
        <v>43733</v>
      </c>
      <c r="B3210" s="129" t="s">
        <v>8517</v>
      </c>
      <c r="C3210" s="129" t="s">
        <v>5616</v>
      </c>
    </row>
    <row r="3211" spans="1:3" ht="15" x14ac:dyDescent="0.25">
      <c r="A3211" s="130">
        <v>43734</v>
      </c>
      <c r="B3211" s="129" t="s">
        <v>8518</v>
      </c>
      <c r="C3211" s="129" t="s">
        <v>5616</v>
      </c>
    </row>
    <row r="3212" spans="1:3" ht="15" x14ac:dyDescent="0.25">
      <c r="A3212" s="130">
        <v>43736</v>
      </c>
      <c r="B3212" s="129" t="s">
        <v>8519</v>
      </c>
      <c r="C3212" s="129" t="s">
        <v>5616</v>
      </c>
    </row>
    <row r="3213" spans="1:3" ht="15" x14ac:dyDescent="0.25">
      <c r="A3213" s="130">
        <v>43737</v>
      </c>
      <c r="B3213" s="129" t="s">
        <v>8520</v>
      </c>
      <c r="C3213" s="129" t="s">
        <v>5616</v>
      </c>
    </row>
    <row r="3214" spans="1:3" ht="15" x14ac:dyDescent="0.25">
      <c r="A3214" s="130">
        <v>43738</v>
      </c>
      <c r="B3214" s="129" t="s">
        <v>8521</v>
      </c>
      <c r="C3214" s="129" t="s">
        <v>5616</v>
      </c>
    </row>
    <row r="3215" spans="1:3" ht="15" x14ac:dyDescent="0.25">
      <c r="A3215" s="130">
        <v>43741</v>
      </c>
      <c r="B3215" s="129" t="s">
        <v>8522</v>
      </c>
      <c r="C3215" s="129" t="s">
        <v>5616</v>
      </c>
    </row>
    <row r="3216" spans="1:3" ht="15" x14ac:dyDescent="0.25">
      <c r="A3216" s="130">
        <v>43742</v>
      </c>
      <c r="B3216" s="129" t="s">
        <v>8523</v>
      </c>
      <c r="C3216" s="129" t="s">
        <v>5616</v>
      </c>
    </row>
    <row r="3217" spans="1:3" ht="15" x14ac:dyDescent="0.25">
      <c r="A3217" s="130">
        <v>43743</v>
      </c>
      <c r="B3217" s="129" t="s">
        <v>8524</v>
      </c>
      <c r="C3217" s="129" t="s">
        <v>5616</v>
      </c>
    </row>
    <row r="3218" spans="1:3" ht="15" x14ac:dyDescent="0.25">
      <c r="A3218" s="130">
        <v>43744</v>
      </c>
      <c r="B3218" s="129" t="s">
        <v>8525</v>
      </c>
      <c r="C3218" s="129" t="s">
        <v>5616</v>
      </c>
    </row>
    <row r="3219" spans="1:3" ht="15" x14ac:dyDescent="0.25">
      <c r="A3219" s="130">
        <v>43745</v>
      </c>
      <c r="B3219" s="129" t="s">
        <v>8526</v>
      </c>
      <c r="C3219" s="129" t="s">
        <v>5616</v>
      </c>
    </row>
    <row r="3220" spans="1:3" ht="15" x14ac:dyDescent="0.25">
      <c r="A3220" s="130">
        <v>43746</v>
      </c>
      <c r="B3220" s="129" t="s">
        <v>8527</v>
      </c>
      <c r="C3220" s="129" t="s">
        <v>5616</v>
      </c>
    </row>
    <row r="3221" spans="1:3" ht="15" x14ac:dyDescent="0.25">
      <c r="A3221" s="130">
        <v>43747</v>
      </c>
      <c r="B3221" s="129" t="s">
        <v>8528</v>
      </c>
      <c r="C3221" s="129" t="s">
        <v>5616</v>
      </c>
    </row>
    <row r="3222" spans="1:3" ht="15" x14ac:dyDescent="0.25">
      <c r="A3222" s="130">
        <v>43749</v>
      </c>
      <c r="B3222" s="129" t="s">
        <v>8529</v>
      </c>
      <c r="C3222" s="129" t="s">
        <v>5616</v>
      </c>
    </row>
    <row r="3223" spans="1:3" ht="15" x14ac:dyDescent="0.25">
      <c r="A3223" s="130">
        <v>43750</v>
      </c>
      <c r="B3223" s="129" t="s">
        <v>8530</v>
      </c>
      <c r="C3223" s="129" t="s">
        <v>5616</v>
      </c>
    </row>
    <row r="3224" spans="1:3" ht="15" x14ac:dyDescent="0.25">
      <c r="A3224" s="130">
        <v>43751</v>
      </c>
      <c r="B3224" s="129" t="s">
        <v>8531</v>
      </c>
      <c r="C3224" s="129" t="s">
        <v>5616</v>
      </c>
    </row>
    <row r="3225" spans="1:3" ht="15" x14ac:dyDescent="0.25">
      <c r="A3225" s="130">
        <v>43752</v>
      </c>
      <c r="B3225" s="129" t="s">
        <v>8532</v>
      </c>
      <c r="C3225" s="129" t="s">
        <v>5616</v>
      </c>
    </row>
    <row r="3226" spans="1:3" ht="15" x14ac:dyDescent="0.25">
      <c r="A3226" s="130">
        <v>43753</v>
      </c>
      <c r="B3226" s="129" t="s">
        <v>8533</v>
      </c>
      <c r="C3226" s="129" t="s">
        <v>5616</v>
      </c>
    </row>
    <row r="3227" spans="1:3" ht="15" x14ac:dyDescent="0.25">
      <c r="A3227" s="130">
        <v>43754</v>
      </c>
      <c r="B3227" s="129" t="s">
        <v>8534</v>
      </c>
      <c r="C3227" s="129" t="s">
        <v>5616</v>
      </c>
    </row>
    <row r="3228" spans="1:3" ht="15" x14ac:dyDescent="0.25">
      <c r="A3228" s="130">
        <v>43758</v>
      </c>
      <c r="B3228" s="129" t="s">
        <v>8535</v>
      </c>
      <c r="C3228" s="129" t="s">
        <v>5616</v>
      </c>
    </row>
    <row r="3229" spans="1:3" ht="15" x14ac:dyDescent="0.25">
      <c r="A3229" s="130">
        <v>43760</v>
      </c>
      <c r="B3229" s="129" t="s">
        <v>8536</v>
      </c>
      <c r="C3229" s="129" t="s">
        <v>5616</v>
      </c>
    </row>
    <row r="3230" spans="1:3" ht="15" x14ac:dyDescent="0.25">
      <c r="A3230" s="130">
        <v>43761</v>
      </c>
      <c r="B3230" s="129" t="s">
        <v>8537</v>
      </c>
      <c r="C3230" s="129" t="s">
        <v>5616</v>
      </c>
    </row>
    <row r="3231" spans="1:3" ht="15" x14ac:dyDescent="0.25">
      <c r="A3231" s="130">
        <v>43762</v>
      </c>
      <c r="B3231" s="129" t="s">
        <v>8538</v>
      </c>
      <c r="C3231" s="129" t="s">
        <v>5616</v>
      </c>
    </row>
    <row r="3232" spans="1:3" ht="15" x14ac:dyDescent="0.25">
      <c r="A3232" s="130">
        <v>43841</v>
      </c>
      <c r="B3232" s="129" t="s">
        <v>2964</v>
      </c>
      <c r="C3232" s="129" t="s">
        <v>5616</v>
      </c>
    </row>
    <row r="3233" spans="1:3" ht="15" x14ac:dyDescent="0.25">
      <c r="A3233" s="130">
        <v>43866</v>
      </c>
      <c r="B3233" s="129" t="s">
        <v>2965</v>
      </c>
      <c r="C3233" s="129" t="s">
        <v>5616</v>
      </c>
    </row>
    <row r="3234" spans="1:3" ht="15" x14ac:dyDescent="0.25">
      <c r="A3234" s="130">
        <v>43885</v>
      </c>
      <c r="B3234" s="129" t="s">
        <v>2966</v>
      </c>
      <c r="C3234" s="129" t="s">
        <v>5616</v>
      </c>
    </row>
    <row r="3235" spans="1:3" ht="15" x14ac:dyDescent="0.25">
      <c r="A3235" s="130">
        <v>43891</v>
      </c>
      <c r="B3235" s="129" t="s">
        <v>5334</v>
      </c>
      <c r="C3235" s="129" t="s">
        <v>5616</v>
      </c>
    </row>
    <row r="3236" spans="1:3" ht="15" x14ac:dyDescent="0.25">
      <c r="A3236" s="130">
        <v>44245</v>
      </c>
      <c r="B3236" s="129" t="s">
        <v>2967</v>
      </c>
      <c r="C3236" s="129" t="s">
        <v>5616</v>
      </c>
    </row>
    <row r="3237" spans="1:3" ht="15" x14ac:dyDescent="0.25">
      <c r="A3237" s="130">
        <v>44247</v>
      </c>
      <c r="B3237" s="129" t="s">
        <v>2968</v>
      </c>
      <c r="C3237" s="129" t="s">
        <v>5616</v>
      </c>
    </row>
    <row r="3238" spans="1:3" ht="15" x14ac:dyDescent="0.25">
      <c r="A3238" s="130">
        <v>44248</v>
      </c>
      <c r="B3238" s="129" t="s">
        <v>2969</v>
      </c>
      <c r="C3238" s="129" t="s">
        <v>5616</v>
      </c>
    </row>
    <row r="3239" spans="1:3" ht="15" x14ac:dyDescent="0.25">
      <c r="A3239" s="130">
        <v>44249</v>
      </c>
      <c r="B3239" s="129" t="s">
        <v>2970</v>
      </c>
      <c r="C3239" s="129" t="s">
        <v>5616</v>
      </c>
    </row>
    <row r="3240" spans="1:3" ht="15" x14ac:dyDescent="0.25">
      <c r="A3240" s="130">
        <v>44250</v>
      </c>
      <c r="B3240" s="129" t="s">
        <v>2971</v>
      </c>
      <c r="C3240" s="129" t="s">
        <v>5616</v>
      </c>
    </row>
    <row r="3241" spans="1:3" ht="15" x14ac:dyDescent="0.25">
      <c r="A3241" s="130">
        <v>44251</v>
      </c>
      <c r="B3241" s="129" t="s">
        <v>2972</v>
      </c>
      <c r="C3241" s="129" t="s">
        <v>5616</v>
      </c>
    </row>
    <row r="3242" spans="1:3" ht="15" x14ac:dyDescent="0.25">
      <c r="A3242" s="130">
        <v>44252</v>
      </c>
      <c r="B3242" s="129" t="s">
        <v>2973</v>
      </c>
      <c r="C3242" s="129" t="s">
        <v>5616</v>
      </c>
    </row>
    <row r="3243" spans="1:3" ht="15" x14ac:dyDescent="0.25">
      <c r="A3243" s="130">
        <v>44253</v>
      </c>
      <c r="B3243" s="129" t="s">
        <v>5335</v>
      </c>
      <c r="C3243" s="129" t="s">
        <v>5616</v>
      </c>
    </row>
    <row r="3244" spans="1:3" ht="15" x14ac:dyDescent="0.25">
      <c r="A3244" s="130">
        <v>44254</v>
      </c>
      <c r="B3244" s="129" t="s">
        <v>5783</v>
      </c>
      <c r="C3244" s="129" t="s">
        <v>5616</v>
      </c>
    </row>
    <row r="3245" spans="1:3" ht="15" x14ac:dyDescent="0.25">
      <c r="A3245" s="130">
        <v>44255</v>
      </c>
      <c r="B3245" s="129" t="s">
        <v>5336</v>
      </c>
      <c r="C3245" s="129" t="s">
        <v>5616</v>
      </c>
    </row>
    <row r="3246" spans="1:3" ht="15" x14ac:dyDescent="0.25">
      <c r="A3246" s="130">
        <v>44256</v>
      </c>
      <c r="B3246" s="129" t="s">
        <v>5337</v>
      </c>
      <c r="C3246" s="129" t="s">
        <v>5616</v>
      </c>
    </row>
    <row r="3247" spans="1:3" ht="15" x14ac:dyDescent="0.25">
      <c r="A3247" s="130">
        <v>44257</v>
      </c>
      <c r="B3247" s="129" t="s">
        <v>2974</v>
      </c>
      <c r="C3247" s="129" t="s">
        <v>5616</v>
      </c>
    </row>
    <row r="3248" spans="1:3" ht="15" x14ac:dyDescent="0.25">
      <c r="A3248" s="130">
        <v>44258</v>
      </c>
      <c r="B3248" s="129" t="s">
        <v>2975</v>
      </c>
      <c r="C3248" s="129" t="s">
        <v>5616</v>
      </c>
    </row>
    <row r="3249" spans="1:3" ht="15" x14ac:dyDescent="0.25">
      <c r="A3249" s="130">
        <v>44259</v>
      </c>
      <c r="B3249" s="129" t="s">
        <v>2976</v>
      </c>
      <c r="C3249" s="129" t="s">
        <v>5616</v>
      </c>
    </row>
    <row r="3250" spans="1:3" ht="15" x14ac:dyDescent="0.25">
      <c r="A3250" s="130">
        <v>44260</v>
      </c>
      <c r="B3250" s="129" t="s">
        <v>2977</v>
      </c>
      <c r="C3250" s="129" t="s">
        <v>5616</v>
      </c>
    </row>
    <row r="3251" spans="1:3" ht="15" x14ac:dyDescent="0.25">
      <c r="A3251" s="130">
        <v>44261</v>
      </c>
      <c r="B3251" s="129" t="s">
        <v>2978</v>
      </c>
      <c r="C3251" s="129" t="s">
        <v>5616</v>
      </c>
    </row>
    <row r="3252" spans="1:3" ht="15" x14ac:dyDescent="0.25">
      <c r="A3252" s="130">
        <v>44262</v>
      </c>
      <c r="B3252" s="129" t="s">
        <v>2979</v>
      </c>
      <c r="C3252" s="129" t="s">
        <v>5616</v>
      </c>
    </row>
    <row r="3253" spans="1:3" ht="15" x14ac:dyDescent="0.25">
      <c r="A3253" s="130">
        <v>44263</v>
      </c>
      <c r="B3253" s="129" t="s">
        <v>2980</v>
      </c>
      <c r="C3253" s="129" t="s">
        <v>5616</v>
      </c>
    </row>
    <row r="3254" spans="1:3" ht="15" x14ac:dyDescent="0.25">
      <c r="A3254" s="130">
        <v>44265</v>
      </c>
      <c r="B3254" s="129" t="s">
        <v>5338</v>
      </c>
      <c r="C3254" s="129" t="s">
        <v>5616</v>
      </c>
    </row>
    <row r="3255" spans="1:3" ht="15" x14ac:dyDescent="0.25">
      <c r="A3255" s="130">
        <v>44266</v>
      </c>
      <c r="B3255" s="129" t="s">
        <v>2981</v>
      </c>
      <c r="C3255" s="129" t="s">
        <v>5616</v>
      </c>
    </row>
    <row r="3256" spans="1:3" ht="15" x14ac:dyDescent="0.25">
      <c r="A3256" s="130">
        <v>44267</v>
      </c>
      <c r="B3256" s="129" t="s">
        <v>2982</v>
      </c>
      <c r="C3256" s="129" t="s">
        <v>5616</v>
      </c>
    </row>
    <row r="3257" spans="1:3" ht="15" x14ac:dyDescent="0.25">
      <c r="A3257" s="130">
        <v>44268</v>
      </c>
      <c r="B3257" s="129" t="s">
        <v>2983</v>
      </c>
      <c r="C3257" s="129" t="s">
        <v>5616</v>
      </c>
    </row>
    <row r="3258" spans="1:3" ht="15" x14ac:dyDescent="0.25">
      <c r="A3258" s="130">
        <v>44269</v>
      </c>
      <c r="B3258" s="129" t="s">
        <v>2984</v>
      </c>
      <c r="C3258" s="129" t="s">
        <v>5616</v>
      </c>
    </row>
    <row r="3259" spans="1:3" ht="15" x14ac:dyDescent="0.25">
      <c r="A3259" s="130">
        <v>44270</v>
      </c>
      <c r="B3259" s="129" t="s">
        <v>5339</v>
      </c>
      <c r="C3259" s="129" t="s">
        <v>5616</v>
      </c>
    </row>
    <row r="3260" spans="1:3" ht="15" x14ac:dyDescent="0.25">
      <c r="A3260" s="130">
        <v>44271</v>
      </c>
      <c r="B3260" s="129" t="s">
        <v>5340</v>
      </c>
      <c r="C3260" s="129" t="s">
        <v>5616</v>
      </c>
    </row>
    <row r="3261" spans="1:3" ht="15" x14ac:dyDescent="0.25">
      <c r="A3261" s="130">
        <v>44273</v>
      </c>
      <c r="B3261" s="129" t="s">
        <v>5341</v>
      </c>
      <c r="C3261" s="129" t="s">
        <v>5616</v>
      </c>
    </row>
    <row r="3262" spans="1:3" ht="15" x14ac:dyDescent="0.25">
      <c r="A3262" s="130">
        <v>44274</v>
      </c>
      <c r="B3262" s="129" t="s">
        <v>2985</v>
      </c>
      <c r="C3262" s="129" t="s">
        <v>5616</v>
      </c>
    </row>
    <row r="3263" spans="1:3" ht="15" x14ac:dyDescent="0.25">
      <c r="A3263" s="130">
        <v>44277</v>
      </c>
      <c r="B3263" s="129" t="s">
        <v>2986</v>
      </c>
      <c r="C3263" s="129" t="s">
        <v>5616</v>
      </c>
    </row>
    <row r="3264" spans="1:3" ht="15" x14ac:dyDescent="0.25">
      <c r="A3264" s="130">
        <v>44278</v>
      </c>
      <c r="B3264" s="129" t="s">
        <v>2987</v>
      </c>
      <c r="C3264" s="129" t="s">
        <v>5616</v>
      </c>
    </row>
    <row r="3265" spans="1:3" ht="15" x14ac:dyDescent="0.25">
      <c r="A3265" s="130">
        <v>44279</v>
      </c>
      <c r="B3265" s="129" t="s">
        <v>2988</v>
      </c>
      <c r="C3265" s="129" t="s">
        <v>5616</v>
      </c>
    </row>
    <row r="3266" spans="1:3" ht="15" x14ac:dyDescent="0.25">
      <c r="A3266" s="130">
        <v>44280</v>
      </c>
      <c r="B3266" s="129" t="s">
        <v>5342</v>
      </c>
      <c r="C3266" s="129" t="s">
        <v>5616</v>
      </c>
    </row>
    <row r="3267" spans="1:3" ht="15" x14ac:dyDescent="0.25">
      <c r="A3267" s="130">
        <v>44281</v>
      </c>
      <c r="B3267" s="129" t="s">
        <v>2989</v>
      </c>
      <c r="C3267" s="129" t="s">
        <v>5616</v>
      </c>
    </row>
    <row r="3268" spans="1:3" ht="15" x14ac:dyDescent="0.25">
      <c r="A3268" s="130">
        <v>44283</v>
      </c>
      <c r="B3268" s="129" t="s">
        <v>2990</v>
      </c>
      <c r="C3268" s="129" t="s">
        <v>5616</v>
      </c>
    </row>
    <row r="3269" spans="1:3" ht="15" x14ac:dyDescent="0.25">
      <c r="A3269" s="130">
        <v>44284</v>
      </c>
      <c r="B3269" s="129" t="s">
        <v>2991</v>
      </c>
      <c r="C3269" s="129" t="s">
        <v>5616</v>
      </c>
    </row>
    <row r="3270" spans="1:3" ht="15" x14ac:dyDescent="0.25">
      <c r="A3270" s="130">
        <v>44285</v>
      </c>
      <c r="B3270" s="129" t="s">
        <v>2992</v>
      </c>
      <c r="C3270" s="129" t="s">
        <v>5616</v>
      </c>
    </row>
    <row r="3271" spans="1:3" ht="15" x14ac:dyDescent="0.25">
      <c r="A3271" s="130">
        <v>44286</v>
      </c>
      <c r="B3271" s="129" t="s">
        <v>2993</v>
      </c>
      <c r="C3271" s="129" t="s">
        <v>5616</v>
      </c>
    </row>
    <row r="3272" spans="1:3" ht="15" x14ac:dyDescent="0.25">
      <c r="A3272" s="130">
        <v>44287</v>
      </c>
      <c r="B3272" s="129" t="s">
        <v>2994</v>
      </c>
      <c r="C3272" s="129" t="s">
        <v>5616</v>
      </c>
    </row>
    <row r="3273" spans="1:3" ht="15" x14ac:dyDescent="0.25">
      <c r="A3273" s="130">
        <v>44288</v>
      </c>
      <c r="B3273" s="129" t="s">
        <v>2995</v>
      </c>
      <c r="C3273" s="129" t="s">
        <v>5616</v>
      </c>
    </row>
    <row r="3274" spans="1:3" ht="15" x14ac:dyDescent="0.25">
      <c r="A3274" s="130">
        <v>44289</v>
      </c>
      <c r="B3274" s="129" t="s">
        <v>2996</v>
      </c>
      <c r="C3274" s="129" t="s">
        <v>5616</v>
      </c>
    </row>
    <row r="3275" spans="1:3" ht="15" x14ac:dyDescent="0.25">
      <c r="A3275" s="130">
        <v>44290</v>
      </c>
      <c r="B3275" s="129" t="s">
        <v>2997</v>
      </c>
      <c r="C3275" s="129" t="s">
        <v>5616</v>
      </c>
    </row>
    <row r="3276" spans="1:3" ht="15" x14ac:dyDescent="0.25">
      <c r="A3276" s="130">
        <v>44334</v>
      </c>
      <c r="B3276" s="129" t="s">
        <v>2998</v>
      </c>
      <c r="C3276" s="129" t="s">
        <v>5616</v>
      </c>
    </row>
    <row r="3277" spans="1:3" ht="15" x14ac:dyDescent="0.25">
      <c r="A3277" s="130">
        <v>44365</v>
      </c>
      <c r="B3277" s="129" t="s">
        <v>2999</v>
      </c>
      <c r="C3277" s="129" t="s">
        <v>5616</v>
      </c>
    </row>
    <row r="3278" spans="1:3" ht="15" x14ac:dyDescent="0.25">
      <c r="A3278" s="130">
        <v>44366</v>
      </c>
      <c r="B3278" s="129" t="s">
        <v>3000</v>
      </c>
      <c r="C3278" s="129" t="s">
        <v>5616</v>
      </c>
    </row>
    <row r="3279" spans="1:3" ht="15" x14ac:dyDescent="0.25">
      <c r="A3279" s="130">
        <v>44367</v>
      </c>
      <c r="B3279" s="129" t="s">
        <v>3001</v>
      </c>
      <c r="C3279" s="129" t="s">
        <v>5616</v>
      </c>
    </row>
    <row r="3280" spans="1:3" ht="15" x14ac:dyDescent="0.25">
      <c r="A3280" s="130">
        <v>44368</v>
      </c>
      <c r="B3280" s="129" t="s">
        <v>3002</v>
      </c>
      <c r="C3280" s="129" t="s">
        <v>5616</v>
      </c>
    </row>
    <row r="3281" spans="1:3" ht="15" x14ac:dyDescent="0.25">
      <c r="A3281" s="130">
        <v>44369</v>
      </c>
      <c r="B3281" s="129" t="s">
        <v>3003</v>
      </c>
      <c r="C3281" s="129" t="s">
        <v>5616</v>
      </c>
    </row>
    <row r="3282" spans="1:3" ht="15" x14ac:dyDescent="0.25">
      <c r="A3282" s="130">
        <v>44370</v>
      </c>
      <c r="B3282" s="129" t="s">
        <v>3004</v>
      </c>
      <c r="C3282" s="129" t="s">
        <v>5616</v>
      </c>
    </row>
    <row r="3283" spans="1:3" ht="15" x14ac:dyDescent="0.25">
      <c r="A3283" s="130">
        <v>44377</v>
      </c>
      <c r="B3283" s="129" t="s">
        <v>3005</v>
      </c>
      <c r="C3283" s="129" t="s">
        <v>5616</v>
      </c>
    </row>
    <row r="3284" spans="1:3" ht="15" x14ac:dyDescent="0.25">
      <c r="A3284" s="130">
        <v>44378</v>
      </c>
      <c r="B3284" s="129" t="s">
        <v>3006</v>
      </c>
      <c r="C3284" s="129" t="s">
        <v>5616</v>
      </c>
    </row>
    <row r="3285" spans="1:3" ht="15" x14ac:dyDescent="0.25">
      <c r="A3285" s="130">
        <v>44379</v>
      </c>
      <c r="B3285" s="129" t="s">
        <v>8539</v>
      </c>
      <c r="C3285" s="129" t="s">
        <v>5616</v>
      </c>
    </row>
    <row r="3286" spans="1:3" ht="15" x14ac:dyDescent="0.25">
      <c r="A3286" s="130">
        <v>44380</v>
      </c>
      <c r="B3286" s="129" t="s">
        <v>8540</v>
      </c>
      <c r="C3286" s="129" t="s">
        <v>5616</v>
      </c>
    </row>
    <row r="3287" spans="1:3" ht="15" x14ac:dyDescent="0.25">
      <c r="A3287" s="130">
        <v>44381</v>
      </c>
      <c r="B3287" s="129" t="s">
        <v>8541</v>
      </c>
      <c r="C3287" s="129" t="s">
        <v>5616</v>
      </c>
    </row>
    <row r="3288" spans="1:3" ht="15" x14ac:dyDescent="0.25">
      <c r="A3288" s="130">
        <v>44382</v>
      </c>
      <c r="B3288" s="129" t="s">
        <v>8542</v>
      </c>
      <c r="C3288" s="129" t="s">
        <v>5616</v>
      </c>
    </row>
    <row r="3289" spans="1:3" ht="15" x14ac:dyDescent="0.25">
      <c r="A3289" s="130">
        <v>44383</v>
      </c>
      <c r="B3289" s="129" t="s">
        <v>8543</v>
      </c>
      <c r="C3289" s="129" t="s">
        <v>5616</v>
      </c>
    </row>
    <row r="3290" spans="1:3" ht="15" x14ac:dyDescent="0.25">
      <c r="A3290" s="130">
        <v>44384</v>
      </c>
      <c r="B3290" s="129" t="s">
        <v>8544</v>
      </c>
      <c r="C3290" s="129" t="s">
        <v>5616</v>
      </c>
    </row>
    <row r="3291" spans="1:3" ht="15" x14ac:dyDescent="0.25">
      <c r="A3291" s="130">
        <v>44385</v>
      </c>
      <c r="B3291" s="129" t="s">
        <v>8545</v>
      </c>
      <c r="C3291" s="129" t="s">
        <v>5616</v>
      </c>
    </row>
    <row r="3292" spans="1:3" ht="15" x14ac:dyDescent="0.25">
      <c r="A3292" s="130">
        <v>44386</v>
      </c>
      <c r="B3292" s="129" t="s">
        <v>8546</v>
      </c>
      <c r="C3292" s="129" t="s">
        <v>5616</v>
      </c>
    </row>
    <row r="3293" spans="1:3" ht="15" x14ac:dyDescent="0.25">
      <c r="A3293" s="130">
        <v>44387</v>
      </c>
      <c r="B3293" s="129" t="s">
        <v>8547</v>
      </c>
      <c r="C3293" s="129" t="s">
        <v>5616</v>
      </c>
    </row>
    <row r="3294" spans="1:3" ht="15" x14ac:dyDescent="0.25">
      <c r="A3294" s="130">
        <v>44388</v>
      </c>
      <c r="B3294" s="129" t="s">
        <v>8548</v>
      </c>
      <c r="C3294" s="129" t="s">
        <v>5616</v>
      </c>
    </row>
    <row r="3295" spans="1:3" ht="15" x14ac:dyDescent="0.25">
      <c r="A3295" s="130">
        <v>44449</v>
      </c>
      <c r="B3295" s="129" t="s">
        <v>3007</v>
      </c>
      <c r="C3295" s="129" t="s">
        <v>5616</v>
      </c>
    </row>
    <row r="3296" spans="1:3" ht="15" x14ac:dyDescent="0.25">
      <c r="A3296" s="130">
        <v>44596</v>
      </c>
      <c r="B3296" s="129" t="s">
        <v>5343</v>
      </c>
      <c r="C3296" s="129" t="s">
        <v>5616</v>
      </c>
    </row>
    <row r="3297" spans="1:3" ht="15" x14ac:dyDescent="0.25">
      <c r="A3297" s="130">
        <v>44631</v>
      </c>
      <c r="B3297" s="129" t="s">
        <v>3008</v>
      </c>
      <c r="C3297" s="129" t="s">
        <v>5616</v>
      </c>
    </row>
    <row r="3298" spans="1:3" ht="15" x14ac:dyDescent="0.25">
      <c r="A3298" s="130">
        <v>44642</v>
      </c>
      <c r="B3298" s="129" t="s">
        <v>5344</v>
      </c>
      <c r="C3298" s="129" t="s">
        <v>5616</v>
      </c>
    </row>
    <row r="3299" spans="1:3" ht="15" x14ac:dyDescent="0.25">
      <c r="A3299" s="130">
        <v>44668</v>
      </c>
      <c r="B3299" s="129" t="s">
        <v>3009</v>
      </c>
      <c r="C3299" s="129" t="s">
        <v>5616</v>
      </c>
    </row>
    <row r="3300" spans="1:3" ht="15" x14ac:dyDescent="0.25">
      <c r="A3300" s="130">
        <v>44770</v>
      </c>
      <c r="B3300" s="129" t="s">
        <v>3010</v>
      </c>
      <c r="C3300" s="129" t="s">
        <v>5616</v>
      </c>
    </row>
    <row r="3301" spans="1:3" ht="15" x14ac:dyDescent="0.25">
      <c r="A3301" s="130">
        <v>44816</v>
      </c>
      <c r="B3301" s="129" t="s">
        <v>3011</v>
      </c>
      <c r="C3301" s="129" t="s">
        <v>5616</v>
      </c>
    </row>
    <row r="3302" spans="1:3" ht="15" x14ac:dyDescent="0.25">
      <c r="A3302" s="130">
        <v>44826</v>
      </c>
      <c r="B3302" s="129" t="s">
        <v>3012</v>
      </c>
      <c r="C3302" s="129" t="s">
        <v>5616</v>
      </c>
    </row>
    <row r="3303" spans="1:3" ht="15" x14ac:dyDescent="0.25">
      <c r="A3303" s="130">
        <v>44835</v>
      </c>
      <c r="B3303" s="129" t="s">
        <v>3013</v>
      </c>
      <c r="C3303" s="129" t="s">
        <v>5616</v>
      </c>
    </row>
    <row r="3304" spans="1:3" ht="15" x14ac:dyDescent="0.25">
      <c r="A3304" s="130">
        <v>44874</v>
      </c>
      <c r="B3304" s="129" t="s">
        <v>3014</v>
      </c>
      <c r="C3304" s="129" t="s">
        <v>5616</v>
      </c>
    </row>
    <row r="3305" spans="1:3" ht="15" x14ac:dyDescent="0.25">
      <c r="A3305" s="130">
        <v>44885</v>
      </c>
      <c r="B3305" s="129" t="s">
        <v>3015</v>
      </c>
      <c r="C3305" s="129" t="s">
        <v>5616</v>
      </c>
    </row>
    <row r="3306" spans="1:3" ht="15" x14ac:dyDescent="0.25">
      <c r="A3306" s="130">
        <v>44900</v>
      </c>
      <c r="B3306" s="129" t="s">
        <v>3016</v>
      </c>
      <c r="C3306" s="129" t="s">
        <v>5616</v>
      </c>
    </row>
    <row r="3307" spans="1:3" ht="15" x14ac:dyDescent="0.25">
      <c r="A3307" s="130">
        <v>44907</v>
      </c>
      <c r="B3307" s="129" t="s">
        <v>3017</v>
      </c>
      <c r="C3307" s="129" t="s">
        <v>5616</v>
      </c>
    </row>
    <row r="3308" spans="1:3" ht="15" x14ac:dyDescent="0.25">
      <c r="A3308" s="130">
        <v>44920</v>
      </c>
      <c r="B3308" s="129" t="s">
        <v>5345</v>
      </c>
      <c r="C3308" s="129" t="s">
        <v>5616</v>
      </c>
    </row>
    <row r="3309" spans="1:3" ht="15" x14ac:dyDescent="0.25">
      <c r="A3309" s="130">
        <v>44970</v>
      </c>
      <c r="B3309" s="129" t="s">
        <v>5346</v>
      </c>
      <c r="C3309" s="129" t="s">
        <v>5616</v>
      </c>
    </row>
    <row r="3310" spans="1:3" ht="15" x14ac:dyDescent="0.25">
      <c r="A3310" s="130">
        <v>45270</v>
      </c>
      <c r="B3310" s="129" t="s">
        <v>5347</v>
      </c>
      <c r="C3310" s="129" t="s">
        <v>5616</v>
      </c>
    </row>
    <row r="3311" spans="1:3" ht="15" x14ac:dyDescent="0.25">
      <c r="A3311" s="130">
        <v>45343</v>
      </c>
      <c r="B3311" s="129" t="s">
        <v>3025</v>
      </c>
      <c r="C3311" s="129" t="s">
        <v>5616</v>
      </c>
    </row>
    <row r="3312" spans="1:3" ht="15" x14ac:dyDescent="0.25">
      <c r="A3312" s="130">
        <v>45344</v>
      </c>
      <c r="B3312" s="129" t="s">
        <v>3026</v>
      </c>
      <c r="C3312" s="129" t="s">
        <v>5616</v>
      </c>
    </row>
    <row r="3313" spans="1:3" ht="15" x14ac:dyDescent="0.25">
      <c r="A3313" s="130">
        <v>45345</v>
      </c>
      <c r="B3313" s="129" t="s">
        <v>5348</v>
      </c>
      <c r="C3313" s="129" t="s">
        <v>5616</v>
      </c>
    </row>
    <row r="3314" spans="1:3" ht="15" x14ac:dyDescent="0.25">
      <c r="A3314" s="130">
        <v>45347</v>
      </c>
      <c r="B3314" s="129" t="s">
        <v>3027</v>
      </c>
      <c r="C3314" s="129" t="s">
        <v>5616</v>
      </c>
    </row>
    <row r="3315" spans="1:3" ht="15" x14ac:dyDescent="0.25">
      <c r="A3315" s="130">
        <v>45348</v>
      </c>
      <c r="B3315" s="129" t="s">
        <v>3028</v>
      </c>
      <c r="C3315" s="129" t="s">
        <v>5616</v>
      </c>
    </row>
    <row r="3316" spans="1:3" ht="15" x14ac:dyDescent="0.25">
      <c r="A3316" s="130">
        <v>45352</v>
      </c>
      <c r="B3316" s="129" t="s">
        <v>3029</v>
      </c>
      <c r="C3316" s="129" t="s">
        <v>5616</v>
      </c>
    </row>
    <row r="3317" spans="1:3" ht="15" x14ac:dyDescent="0.25">
      <c r="A3317" s="130">
        <v>45361</v>
      </c>
      <c r="B3317" s="129" t="s">
        <v>3032</v>
      </c>
      <c r="C3317" s="129" t="s">
        <v>5616</v>
      </c>
    </row>
    <row r="3318" spans="1:3" ht="15" x14ac:dyDescent="0.25">
      <c r="A3318" s="130">
        <v>45364</v>
      </c>
      <c r="B3318" s="129" t="s">
        <v>3033</v>
      </c>
      <c r="C3318" s="129" t="s">
        <v>5616</v>
      </c>
    </row>
    <row r="3319" spans="1:3" ht="15" x14ac:dyDescent="0.25">
      <c r="A3319" s="130">
        <v>45367</v>
      </c>
      <c r="B3319" s="129" t="s">
        <v>3034</v>
      </c>
      <c r="C3319" s="129" t="s">
        <v>5616</v>
      </c>
    </row>
    <row r="3320" spans="1:3" ht="15" x14ac:dyDescent="0.25">
      <c r="A3320" s="130">
        <v>45369</v>
      </c>
      <c r="B3320" s="129" t="s">
        <v>3035</v>
      </c>
      <c r="C3320" s="129" t="s">
        <v>5616</v>
      </c>
    </row>
    <row r="3321" spans="1:3" ht="15" x14ac:dyDescent="0.25">
      <c r="A3321" s="130">
        <v>45371</v>
      </c>
      <c r="B3321" s="129" t="s">
        <v>8549</v>
      </c>
      <c r="C3321" s="129" t="s">
        <v>5616</v>
      </c>
    </row>
    <row r="3322" spans="1:3" ht="15" x14ac:dyDescent="0.25">
      <c r="A3322" s="130">
        <v>45372</v>
      </c>
      <c r="B3322" s="129" t="s">
        <v>3036</v>
      </c>
      <c r="C3322" s="129" t="s">
        <v>5616</v>
      </c>
    </row>
    <row r="3323" spans="1:3" ht="15" x14ac:dyDescent="0.25">
      <c r="A3323" s="130">
        <v>45373</v>
      </c>
      <c r="B3323" s="129" t="s">
        <v>8550</v>
      </c>
      <c r="C3323" s="129" t="s">
        <v>5616</v>
      </c>
    </row>
    <row r="3324" spans="1:3" ht="15" x14ac:dyDescent="0.25">
      <c r="A3324" s="130">
        <v>45378</v>
      </c>
      <c r="B3324" s="129" t="s">
        <v>3037</v>
      </c>
      <c r="C3324" s="129" t="s">
        <v>5616</v>
      </c>
    </row>
    <row r="3325" spans="1:3" ht="15" x14ac:dyDescent="0.25">
      <c r="A3325" s="130">
        <v>45379</v>
      </c>
      <c r="B3325" s="129" t="s">
        <v>3038</v>
      </c>
      <c r="C3325" s="129" t="s">
        <v>5616</v>
      </c>
    </row>
    <row r="3326" spans="1:3" ht="15" x14ac:dyDescent="0.25">
      <c r="A3326" s="130">
        <v>45380</v>
      </c>
      <c r="B3326" s="129" t="s">
        <v>3039</v>
      </c>
      <c r="C3326" s="129" t="s">
        <v>5616</v>
      </c>
    </row>
    <row r="3327" spans="1:3" ht="15" x14ac:dyDescent="0.25">
      <c r="A3327" s="130">
        <v>45397</v>
      </c>
      <c r="B3327" s="129" t="s">
        <v>5349</v>
      </c>
      <c r="C3327" s="129" t="s">
        <v>5616</v>
      </c>
    </row>
    <row r="3328" spans="1:3" ht="15" x14ac:dyDescent="0.25">
      <c r="A3328" s="130">
        <v>45429</v>
      </c>
      <c r="B3328" s="129" t="s">
        <v>3040</v>
      </c>
      <c r="C3328" s="129" t="s">
        <v>5616</v>
      </c>
    </row>
    <row r="3329" spans="1:3" ht="15" x14ac:dyDescent="0.25">
      <c r="A3329" s="130">
        <v>45435</v>
      </c>
      <c r="B3329" s="129" t="s">
        <v>5350</v>
      </c>
      <c r="C3329" s="129" t="s">
        <v>5616</v>
      </c>
    </row>
    <row r="3330" spans="1:3" ht="15" x14ac:dyDescent="0.25">
      <c r="A3330" s="130">
        <v>45441</v>
      </c>
      <c r="B3330" s="129" t="s">
        <v>5351</v>
      </c>
      <c r="C3330" s="129" t="s">
        <v>5616</v>
      </c>
    </row>
    <row r="3331" spans="1:3" ht="15" x14ac:dyDescent="0.25">
      <c r="A3331" s="130">
        <v>45448</v>
      </c>
      <c r="B3331" s="129" t="s">
        <v>3041</v>
      </c>
      <c r="C3331" s="129" t="s">
        <v>5616</v>
      </c>
    </row>
    <row r="3332" spans="1:3" ht="15" x14ac:dyDescent="0.25">
      <c r="A3332" s="130">
        <v>45453</v>
      </c>
      <c r="B3332" s="129" t="s">
        <v>3042</v>
      </c>
      <c r="C3332" s="129" t="s">
        <v>5616</v>
      </c>
    </row>
    <row r="3333" spans="1:3" ht="15" x14ac:dyDescent="0.25">
      <c r="A3333" s="130">
        <v>45466</v>
      </c>
      <c r="B3333" s="129" t="s">
        <v>3043</v>
      </c>
      <c r="C3333" s="129" t="s">
        <v>5616</v>
      </c>
    </row>
    <row r="3334" spans="1:3" ht="15" x14ac:dyDescent="0.25">
      <c r="A3334" s="130">
        <v>45468</v>
      </c>
      <c r="B3334" s="129" t="s">
        <v>5352</v>
      </c>
      <c r="C3334" s="129" t="s">
        <v>5616</v>
      </c>
    </row>
    <row r="3335" spans="1:3" ht="15" x14ac:dyDescent="0.25">
      <c r="A3335" s="130">
        <v>45488</v>
      </c>
      <c r="B3335" s="129" t="s">
        <v>3044</v>
      </c>
      <c r="C3335" s="129" t="s">
        <v>5616</v>
      </c>
    </row>
    <row r="3336" spans="1:3" ht="15" x14ac:dyDescent="0.25">
      <c r="A3336" s="130">
        <v>45489</v>
      </c>
      <c r="B3336" s="129" t="s">
        <v>5353</v>
      </c>
      <c r="C3336" s="129" t="s">
        <v>5616</v>
      </c>
    </row>
    <row r="3337" spans="1:3" ht="15" x14ac:dyDescent="0.25">
      <c r="A3337" s="130">
        <v>45524</v>
      </c>
      <c r="B3337" s="129" t="s">
        <v>3045</v>
      </c>
      <c r="C3337" s="129" t="s">
        <v>5616</v>
      </c>
    </row>
    <row r="3338" spans="1:3" ht="15" x14ac:dyDescent="0.25">
      <c r="A3338" s="130">
        <v>45601</v>
      </c>
      <c r="B3338" s="129" t="s">
        <v>3046</v>
      </c>
      <c r="C3338" s="129" t="s">
        <v>5616</v>
      </c>
    </row>
    <row r="3339" spans="1:3" ht="15" x14ac:dyDescent="0.25">
      <c r="A3339" s="130">
        <v>45602</v>
      </c>
      <c r="B3339" s="129" t="s">
        <v>3047</v>
      </c>
      <c r="C3339" s="129" t="s">
        <v>5616</v>
      </c>
    </row>
    <row r="3340" spans="1:3" ht="15" x14ac:dyDescent="0.25">
      <c r="A3340" s="130">
        <v>45725</v>
      </c>
      <c r="B3340" s="129" t="s">
        <v>5354</v>
      </c>
      <c r="C3340" s="129" t="s">
        <v>5616</v>
      </c>
    </row>
    <row r="3341" spans="1:3" ht="15" x14ac:dyDescent="0.25">
      <c r="A3341" s="130">
        <v>46113</v>
      </c>
      <c r="B3341" s="129" t="s">
        <v>5355</v>
      </c>
      <c r="C3341" s="129" t="s">
        <v>5616</v>
      </c>
    </row>
    <row r="3342" spans="1:3" ht="15" x14ac:dyDescent="0.25">
      <c r="A3342" s="130">
        <v>46427</v>
      </c>
      <c r="B3342" s="129" t="s">
        <v>3048</v>
      </c>
      <c r="C3342" s="129" t="s">
        <v>5616</v>
      </c>
    </row>
    <row r="3343" spans="1:3" ht="15" x14ac:dyDescent="0.25">
      <c r="A3343" s="130">
        <v>46504</v>
      </c>
      <c r="B3343" s="129" t="s">
        <v>3049</v>
      </c>
      <c r="C3343" s="129" t="s">
        <v>5616</v>
      </c>
    </row>
    <row r="3344" spans="1:3" ht="15" x14ac:dyDescent="0.25">
      <c r="A3344" s="130">
        <v>46505</v>
      </c>
      <c r="B3344" s="129" t="s">
        <v>5356</v>
      </c>
      <c r="C3344" s="129" t="s">
        <v>5616</v>
      </c>
    </row>
    <row r="3345" spans="1:3" ht="15" x14ac:dyDescent="0.25">
      <c r="A3345" s="130">
        <v>46506</v>
      </c>
      <c r="B3345" s="129" t="s">
        <v>5357</v>
      </c>
      <c r="C3345" s="129" t="s">
        <v>5616</v>
      </c>
    </row>
    <row r="3346" spans="1:3" ht="15" x14ac:dyDescent="0.25">
      <c r="A3346" s="130">
        <v>46507</v>
      </c>
      <c r="B3346" s="129" t="s">
        <v>5358</v>
      </c>
      <c r="C3346" s="129" t="s">
        <v>5616</v>
      </c>
    </row>
    <row r="3347" spans="1:3" ht="15" x14ac:dyDescent="0.25">
      <c r="A3347" s="130">
        <v>49195</v>
      </c>
      <c r="B3347" s="129" t="s">
        <v>3050</v>
      </c>
      <c r="C3347" s="129" t="s">
        <v>5616</v>
      </c>
    </row>
    <row r="3348" spans="1:3" ht="15" x14ac:dyDescent="0.25">
      <c r="A3348" s="130">
        <v>49431</v>
      </c>
      <c r="B3348" s="129" t="s">
        <v>5784</v>
      </c>
      <c r="C3348" s="129" t="s">
        <v>5616</v>
      </c>
    </row>
    <row r="3349" spans="1:3" ht="15" x14ac:dyDescent="0.25">
      <c r="A3349" s="130">
        <v>49534</v>
      </c>
      <c r="B3349" s="129" t="s">
        <v>3051</v>
      </c>
      <c r="C3349" s="129" t="s">
        <v>5616</v>
      </c>
    </row>
    <row r="3350" spans="1:3" ht="15" x14ac:dyDescent="0.25">
      <c r="A3350" s="130">
        <v>49535</v>
      </c>
      <c r="B3350" s="129" t="s">
        <v>5359</v>
      </c>
      <c r="C3350" s="129" t="s">
        <v>5616</v>
      </c>
    </row>
    <row r="3351" spans="1:3" ht="15" x14ac:dyDescent="0.25">
      <c r="A3351" s="130">
        <v>49536</v>
      </c>
      <c r="B3351" s="129" t="s">
        <v>3052</v>
      </c>
      <c r="C3351" s="129" t="s">
        <v>5616</v>
      </c>
    </row>
    <row r="3352" spans="1:3" ht="15" x14ac:dyDescent="0.25">
      <c r="A3352" s="130">
        <v>49541</v>
      </c>
      <c r="B3352" s="129" t="s">
        <v>3053</v>
      </c>
      <c r="C3352" s="129" t="s">
        <v>5616</v>
      </c>
    </row>
    <row r="3353" spans="1:3" ht="15" x14ac:dyDescent="0.25">
      <c r="A3353" s="130">
        <v>49998</v>
      </c>
      <c r="B3353" s="129" t="s">
        <v>3054</v>
      </c>
      <c r="C3353" s="129" t="s">
        <v>5616</v>
      </c>
    </row>
    <row r="3354" spans="1:3" ht="15" x14ac:dyDescent="0.25">
      <c r="A3354" s="130">
        <v>50001</v>
      </c>
      <c r="B3354" s="129" t="s">
        <v>3055</v>
      </c>
      <c r="C3354" s="129" t="s">
        <v>5616</v>
      </c>
    </row>
    <row r="3355" spans="1:3" ht="15" x14ac:dyDescent="0.25">
      <c r="A3355" s="130">
        <v>50002</v>
      </c>
      <c r="B3355" s="129" t="s">
        <v>5360</v>
      </c>
      <c r="C3355" s="129" t="s">
        <v>5616</v>
      </c>
    </row>
    <row r="3356" spans="1:3" ht="15" x14ac:dyDescent="0.25">
      <c r="A3356" s="130">
        <v>50248</v>
      </c>
      <c r="B3356" s="129" t="s">
        <v>3056</v>
      </c>
      <c r="C3356" s="129" t="s">
        <v>5616</v>
      </c>
    </row>
    <row r="3357" spans="1:3" ht="15" x14ac:dyDescent="0.25">
      <c r="A3357" s="130">
        <v>50301</v>
      </c>
      <c r="B3357" s="129" t="s">
        <v>3057</v>
      </c>
      <c r="C3357" s="129" t="s">
        <v>5557</v>
      </c>
    </row>
    <row r="3358" spans="1:3" ht="15" x14ac:dyDescent="0.25">
      <c r="A3358" s="130">
        <v>50654</v>
      </c>
      <c r="B3358" s="129" t="s">
        <v>3058</v>
      </c>
      <c r="C3358" s="129" t="s">
        <v>5616</v>
      </c>
    </row>
    <row r="3359" spans="1:3" ht="15" x14ac:dyDescent="0.25">
      <c r="A3359" s="130">
        <v>51170</v>
      </c>
      <c r="B3359" s="129" t="s">
        <v>3059</v>
      </c>
      <c r="C3359" s="129" t="s">
        <v>5616</v>
      </c>
    </row>
    <row r="3360" spans="1:3" ht="15" x14ac:dyDescent="0.25">
      <c r="A3360" s="130">
        <v>54497</v>
      </c>
      <c r="B3360" s="129" t="s">
        <v>3060</v>
      </c>
      <c r="C3360" s="129" t="s">
        <v>5616</v>
      </c>
    </row>
    <row r="3361" spans="1:3" ht="15" x14ac:dyDescent="0.25">
      <c r="A3361" s="130">
        <v>54507</v>
      </c>
      <c r="B3361" s="129" t="s">
        <v>3061</v>
      </c>
      <c r="C3361" s="129" t="s">
        <v>5616</v>
      </c>
    </row>
    <row r="3362" spans="1:3" ht="15" x14ac:dyDescent="0.25">
      <c r="A3362" s="130">
        <v>54515</v>
      </c>
      <c r="B3362" s="129" t="s">
        <v>3062</v>
      </c>
      <c r="C3362" s="129" t="s">
        <v>5616</v>
      </c>
    </row>
    <row r="3363" spans="1:3" ht="15" x14ac:dyDescent="0.25">
      <c r="A3363" s="130">
        <v>54516</v>
      </c>
      <c r="B3363" s="129" t="s">
        <v>3063</v>
      </c>
      <c r="C3363" s="129" t="s">
        <v>5616</v>
      </c>
    </row>
    <row r="3364" spans="1:3" ht="15" x14ac:dyDescent="0.25">
      <c r="A3364" s="130">
        <v>54518</v>
      </c>
      <c r="B3364" s="129" t="s">
        <v>3064</v>
      </c>
      <c r="C3364" s="129" t="s">
        <v>5616</v>
      </c>
    </row>
    <row r="3365" spans="1:3" ht="15" x14ac:dyDescent="0.25">
      <c r="A3365" s="130">
        <v>54519</v>
      </c>
      <c r="B3365" s="129" t="s">
        <v>3065</v>
      </c>
      <c r="C3365" s="129" t="s">
        <v>5616</v>
      </c>
    </row>
    <row r="3366" spans="1:3" ht="15" x14ac:dyDescent="0.25">
      <c r="A3366" s="130">
        <v>54522</v>
      </c>
      <c r="B3366" s="129" t="s">
        <v>3066</v>
      </c>
      <c r="C3366" s="129" t="s">
        <v>5616</v>
      </c>
    </row>
    <row r="3367" spans="1:3" ht="15" x14ac:dyDescent="0.25">
      <c r="A3367" s="130">
        <v>54523</v>
      </c>
      <c r="B3367" s="129" t="s">
        <v>3067</v>
      </c>
      <c r="C3367" s="129" t="s">
        <v>5616</v>
      </c>
    </row>
    <row r="3368" spans="1:3" ht="15" x14ac:dyDescent="0.25">
      <c r="A3368" s="130">
        <v>54524</v>
      </c>
      <c r="B3368" s="129" t="s">
        <v>3068</v>
      </c>
      <c r="C3368" s="129" t="s">
        <v>5616</v>
      </c>
    </row>
    <row r="3369" spans="1:3" ht="15" x14ac:dyDescent="0.25">
      <c r="A3369" s="130">
        <v>54526</v>
      </c>
      <c r="B3369" s="129" t="s">
        <v>3069</v>
      </c>
      <c r="C3369" s="129" t="s">
        <v>5616</v>
      </c>
    </row>
    <row r="3370" spans="1:3" ht="15" x14ac:dyDescent="0.25">
      <c r="A3370" s="130">
        <v>54527</v>
      </c>
      <c r="B3370" s="129" t="s">
        <v>3070</v>
      </c>
      <c r="C3370" s="129" t="s">
        <v>5616</v>
      </c>
    </row>
    <row r="3371" spans="1:3" ht="15" x14ac:dyDescent="0.25">
      <c r="A3371" s="130">
        <v>54532</v>
      </c>
      <c r="B3371" s="129" t="s">
        <v>3071</v>
      </c>
      <c r="C3371" s="129" t="s">
        <v>5616</v>
      </c>
    </row>
    <row r="3372" spans="1:3" ht="15" x14ac:dyDescent="0.25">
      <c r="A3372" s="130">
        <v>54534</v>
      </c>
      <c r="B3372" s="129" t="s">
        <v>3072</v>
      </c>
      <c r="C3372" s="129" t="s">
        <v>5616</v>
      </c>
    </row>
    <row r="3373" spans="1:3" ht="15" x14ac:dyDescent="0.25">
      <c r="A3373" s="130">
        <v>54535</v>
      </c>
      <c r="B3373" s="129" t="s">
        <v>5361</v>
      </c>
      <c r="C3373" s="129" t="s">
        <v>5616</v>
      </c>
    </row>
    <row r="3374" spans="1:3" ht="15" x14ac:dyDescent="0.25">
      <c r="A3374" s="130">
        <v>54536</v>
      </c>
      <c r="B3374" s="129" t="s">
        <v>3073</v>
      </c>
      <c r="C3374" s="129" t="s">
        <v>5616</v>
      </c>
    </row>
    <row r="3375" spans="1:3" ht="15" x14ac:dyDescent="0.25">
      <c r="A3375" s="130">
        <v>54538</v>
      </c>
      <c r="B3375" s="129" t="s">
        <v>3074</v>
      </c>
      <c r="C3375" s="129" t="s">
        <v>5616</v>
      </c>
    </row>
    <row r="3376" spans="1:3" ht="15" x14ac:dyDescent="0.25">
      <c r="A3376" s="130">
        <v>54539</v>
      </c>
      <c r="B3376" s="129" t="s">
        <v>3075</v>
      </c>
      <c r="C3376" s="129" t="s">
        <v>5616</v>
      </c>
    </row>
    <row r="3377" spans="1:3" ht="15" x14ac:dyDescent="0.25">
      <c r="A3377" s="130">
        <v>54540</v>
      </c>
      <c r="B3377" s="129" t="s">
        <v>3076</v>
      </c>
      <c r="C3377" s="129" t="s">
        <v>5616</v>
      </c>
    </row>
    <row r="3378" spans="1:3" ht="15" x14ac:dyDescent="0.25">
      <c r="A3378" s="130">
        <v>54542</v>
      </c>
      <c r="B3378" s="129" t="s">
        <v>3077</v>
      </c>
      <c r="C3378" s="129" t="s">
        <v>5616</v>
      </c>
    </row>
    <row r="3379" spans="1:3" ht="15" x14ac:dyDescent="0.25">
      <c r="A3379" s="130">
        <v>54544</v>
      </c>
      <c r="B3379" s="129" t="s">
        <v>3078</v>
      </c>
      <c r="C3379" s="129" t="s">
        <v>5616</v>
      </c>
    </row>
    <row r="3380" spans="1:3" ht="15" x14ac:dyDescent="0.25">
      <c r="A3380" s="130">
        <v>54548</v>
      </c>
      <c r="B3380" s="129" t="s">
        <v>3079</v>
      </c>
      <c r="C3380" s="129" t="s">
        <v>5616</v>
      </c>
    </row>
    <row r="3381" spans="1:3" ht="15" x14ac:dyDescent="0.25">
      <c r="A3381" s="130">
        <v>54552</v>
      </c>
      <c r="B3381" s="129" t="s">
        <v>3080</v>
      </c>
      <c r="C3381" s="129" t="s">
        <v>5616</v>
      </c>
    </row>
    <row r="3382" spans="1:3" ht="15" x14ac:dyDescent="0.25">
      <c r="A3382" s="130">
        <v>54554</v>
      </c>
      <c r="B3382" s="129" t="s">
        <v>3081</v>
      </c>
      <c r="C3382" s="129" t="s">
        <v>5616</v>
      </c>
    </row>
    <row r="3383" spans="1:3" ht="15" x14ac:dyDescent="0.25">
      <c r="A3383" s="130">
        <v>54555</v>
      </c>
      <c r="B3383" s="129" t="s">
        <v>3082</v>
      </c>
      <c r="C3383" s="129" t="s">
        <v>5616</v>
      </c>
    </row>
    <row r="3384" spans="1:3" ht="15" x14ac:dyDescent="0.25">
      <c r="A3384" s="130">
        <v>54556</v>
      </c>
      <c r="B3384" s="129" t="s">
        <v>3083</v>
      </c>
      <c r="C3384" s="129" t="s">
        <v>5616</v>
      </c>
    </row>
    <row r="3385" spans="1:3" ht="15" x14ac:dyDescent="0.25">
      <c r="A3385" s="130">
        <v>54559</v>
      </c>
      <c r="B3385" s="129" t="s">
        <v>3084</v>
      </c>
      <c r="C3385" s="129" t="s">
        <v>5616</v>
      </c>
    </row>
    <row r="3386" spans="1:3" ht="15" x14ac:dyDescent="0.25">
      <c r="A3386" s="130">
        <v>54561</v>
      </c>
      <c r="B3386" s="129" t="s">
        <v>3085</v>
      </c>
      <c r="C3386" s="129" t="s">
        <v>5616</v>
      </c>
    </row>
    <row r="3387" spans="1:3" ht="15" x14ac:dyDescent="0.25">
      <c r="A3387" s="130">
        <v>54566</v>
      </c>
      <c r="B3387" s="129" t="s">
        <v>3086</v>
      </c>
      <c r="C3387" s="129" t="s">
        <v>5616</v>
      </c>
    </row>
    <row r="3388" spans="1:3" ht="15" x14ac:dyDescent="0.25">
      <c r="A3388" s="130">
        <v>54567</v>
      </c>
      <c r="B3388" s="129" t="s">
        <v>3087</v>
      </c>
      <c r="C3388" s="129" t="s">
        <v>5616</v>
      </c>
    </row>
    <row r="3389" spans="1:3" ht="15" x14ac:dyDescent="0.25">
      <c r="A3389" s="130">
        <v>54568</v>
      </c>
      <c r="B3389" s="129" t="s">
        <v>3088</v>
      </c>
      <c r="C3389" s="129" t="s">
        <v>5616</v>
      </c>
    </row>
    <row r="3390" spans="1:3" ht="15" x14ac:dyDescent="0.25">
      <c r="A3390" s="130">
        <v>54570</v>
      </c>
      <c r="B3390" s="129" t="s">
        <v>3089</v>
      </c>
      <c r="C3390" s="129" t="s">
        <v>5616</v>
      </c>
    </row>
    <row r="3391" spans="1:3" ht="15" x14ac:dyDescent="0.25">
      <c r="A3391" s="130">
        <v>54571</v>
      </c>
      <c r="B3391" s="129" t="s">
        <v>3090</v>
      </c>
      <c r="C3391" s="129" t="s">
        <v>5616</v>
      </c>
    </row>
    <row r="3392" spans="1:3" ht="15" x14ac:dyDescent="0.25">
      <c r="A3392" s="130">
        <v>54572</v>
      </c>
      <c r="B3392" s="129" t="s">
        <v>3091</v>
      </c>
      <c r="C3392" s="129" t="s">
        <v>5616</v>
      </c>
    </row>
    <row r="3393" spans="1:3" ht="15" x14ac:dyDescent="0.25">
      <c r="A3393" s="130">
        <v>55096</v>
      </c>
      <c r="B3393" s="129" t="s">
        <v>3092</v>
      </c>
      <c r="C3393" s="129" t="s">
        <v>5616</v>
      </c>
    </row>
    <row r="3394" spans="1:3" ht="15" x14ac:dyDescent="0.25">
      <c r="A3394" s="130">
        <v>58099</v>
      </c>
      <c r="B3394" s="129" t="s">
        <v>3093</v>
      </c>
      <c r="C3394" s="129" t="s">
        <v>5616</v>
      </c>
    </row>
    <row r="3395" spans="1:3" ht="15" x14ac:dyDescent="0.25">
      <c r="A3395" s="130">
        <v>58274</v>
      </c>
      <c r="B3395" s="129" t="s">
        <v>3094</v>
      </c>
      <c r="C3395" s="129" t="s">
        <v>5616</v>
      </c>
    </row>
    <row r="3396" spans="1:3" ht="15" x14ac:dyDescent="0.25">
      <c r="A3396" s="130">
        <v>58275</v>
      </c>
      <c r="B3396" s="129" t="s">
        <v>3095</v>
      </c>
      <c r="C3396" s="129" t="s">
        <v>5616</v>
      </c>
    </row>
    <row r="3397" spans="1:3" ht="15" x14ac:dyDescent="0.25">
      <c r="A3397" s="130">
        <v>58280</v>
      </c>
      <c r="B3397" s="129" t="s">
        <v>5513</v>
      </c>
      <c r="C3397" s="129" t="s">
        <v>5616</v>
      </c>
    </row>
    <row r="3398" spans="1:3" ht="15" x14ac:dyDescent="0.25">
      <c r="A3398" s="130">
        <v>59001</v>
      </c>
      <c r="B3398" s="129" t="s">
        <v>3096</v>
      </c>
      <c r="C3398" s="129" t="s">
        <v>5616</v>
      </c>
    </row>
    <row r="3399" spans="1:3" ht="15" x14ac:dyDescent="0.25">
      <c r="A3399" s="130">
        <v>59998</v>
      </c>
      <c r="B3399" s="129" t="s">
        <v>3097</v>
      </c>
      <c r="C3399" s="129" t="s">
        <v>5616</v>
      </c>
    </row>
    <row r="3400" spans="1:3" ht="15" x14ac:dyDescent="0.25">
      <c r="A3400" s="130">
        <v>60054</v>
      </c>
      <c r="B3400" s="129" t="s">
        <v>3098</v>
      </c>
      <c r="C3400" s="129" t="s">
        <v>5616</v>
      </c>
    </row>
    <row r="3401" spans="1:3" ht="15" x14ac:dyDescent="0.25">
      <c r="A3401" s="130">
        <v>60165</v>
      </c>
      <c r="B3401" s="129" t="s">
        <v>3099</v>
      </c>
      <c r="C3401" s="129" t="s">
        <v>5616</v>
      </c>
    </row>
    <row r="3402" spans="1:3" ht="15" x14ac:dyDescent="0.25">
      <c r="A3402" s="130">
        <v>60166</v>
      </c>
      <c r="B3402" s="129" t="s">
        <v>5362</v>
      </c>
      <c r="C3402" s="129" t="s">
        <v>5616</v>
      </c>
    </row>
    <row r="3403" spans="1:3" ht="15" x14ac:dyDescent="0.25">
      <c r="A3403" s="130">
        <v>60167</v>
      </c>
      <c r="B3403" s="129" t="s">
        <v>6662</v>
      </c>
      <c r="C3403" s="129" t="s">
        <v>5616</v>
      </c>
    </row>
    <row r="3404" spans="1:3" ht="15" x14ac:dyDescent="0.25">
      <c r="A3404" s="130">
        <v>60202</v>
      </c>
      <c r="B3404" s="129" t="s">
        <v>3100</v>
      </c>
      <c r="C3404" s="129" t="s">
        <v>5616</v>
      </c>
    </row>
    <row r="3405" spans="1:3" ht="15" x14ac:dyDescent="0.25">
      <c r="A3405" s="130">
        <v>60246</v>
      </c>
      <c r="B3405" s="129" t="s">
        <v>3101</v>
      </c>
      <c r="C3405" s="129" t="s">
        <v>5616</v>
      </c>
    </row>
    <row r="3406" spans="1:3" ht="15" x14ac:dyDescent="0.25">
      <c r="A3406" s="130">
        <v>60280</v>
      </c>
      <c r="B3406" s="129" t="s">
        <v>3102</v>
      </c>
      <c r="C3406" s="129" t="s">
        <v>5616</v>
      </c>
    </row>
    <row r="3407" spans="1:3" ht="15" x14ac:dyDescent="0.25">
      <c r="A3407" s="130">
        <v>60329</v>
      </c>
      <c r="B3407" s="129" t="s">
        <v>5786</v>
      </c>
      <c r="C3407" s="129" t="s">
        <v>5616</v>
      </c>
    </row>
    <row r="3408" spans="1:3" ht="15" x14ac:dyDescent="0.25">
      <c r="A3408" s="130">
        <v>60487</v>
      </c>
      <c r="B3408" s="129" t="s">
        <v>3103</v>
      </c>
      <c r="C3408" s="129" t="s">
        <v>5616</v>
      </c>
    </row>
    <row r="3409" spans="1:3" ht="15" x14ac:dyDescent="0.25">
      <c r="A3409" s="130">
        <v>60605</v>
      </c>
      <c r="B3409" s="129" t="s">
        <v>3104</v>
      </c>
      <c r="C3409" s="129" t="s">
        <v>5616</v>
      </c>
    </row>
    <row r="3410" spans="1:3" ht="15" x14ac:dyDescent="0.25">
      <c r="A3410" s="130">
        <v>60674</v>
      </c>
      <c r="B3410" s="129" t="s">
        <v>3105</v>
      </c>
      <c r="C3410" s="129" t="s">
        <v>5616</v>
      </c>
    </row>
    <row r="3411" spans="1:3" ht="15" x14ac:dyDescent="0.25">
      <c r="A3411" s="130">
        <v>60693</v>
      </c>
      <c r="B3411" s="129" t="s">
        <v>3106</v>
      </c>
      <c r="C3411" s="129" t="s">
        <v>5616</v>
      </c>
    </row>
    <row r="3412" spans="1:3" ht="15" x14ac:dyDescent="0.25">
      <c r="A3412" s="130">
        <v>60752</v>
      </c>
      <c r="B3412" s="129" t="s">
        <v>3107</v>
      </c>
      <c r="C3412" s="129" t="s">
        <v>5616</v>
      </c>
    </row>
    <row r="3413" spans="1:3" ht="15" x14ac:dyDescent="0.25">
      <c r="A3413" s="130">
        <v>60753</v>
      </c>
      <c r="B3413" s="129" t="s">
        <v>3108</v>
      </c>
      <c r="C3413" s="129" t="s">
        <v>5616</v>
      </c>
    </row>
    <row r="3414" spans="1:3" ht="15" x14ac:dyDescent="0.25">
      <c r="A3414" s="130">
        <v>60764</v>
      </c>
      <c r="B3414" s="129" t="s">
        <v>3109</v>
      </c>
      <c r="C3414" s="129" t="s">
        <v>5616</v>
      </c>
    </row>
    <row r="3415" spans="1:3" ht="15" x14ac:dyDescent="0.25">
      <c r="A3415" s="130">
        <v>60803</v>
      </c>
      <c r="B3415" s="129" t="s">
        <v>3110</v>
      </c>
      <c r="C3415" s="129" t="s">
        <v>5616</v>
      </c>
    </row>
    <row r="3416" spans="1:3" ht="15" x14ac:dyDescent="0.25">
      <c r="A3416" s="130">
        <v>61009</v>
      </c>
      <c r="B3416" s="129" t="s">
        <v>4769</v>
      </c>
      <c r="C3416" s="129" t="s">
        <v>5616</v>
      </c>
    </row>
    <row r="3417" spans="1:3" ht="15" x14ac:dyDescent="0.25">
      <c r="A3417" s="130">
        <v>61038</v>
      </c>
      <c r="B3417" s="129" t="s">
        <v>8050</v>
      </c>
      <c r="C3417" s="129" t="s">
        <v>5616</v>
      </c>
    </row>
    <row r="3418" spans="1:3" ht="15" x14ac:dyDescent="0.25">
      <c r="A3418" s="130">
        <v>61042</v>
      </c>
      <c r="B3418" s="129" t="s">
        <v>8051</v>
      </c>
      <c r="C3418" s="129" t="s">
        <v>5616</v>
      </c>
    </row>
    <row r="3419" spans="1:3" ht="15" x14ac:dyDescent="0.25">
      <c r="A3419" s="130">
        <v>61044</v>
      </c>
      <c r="B3419" s="129" t="s">
        <v>8052</v>
      </c>
      <c r="C3419" s="129" t="s">
        <v>5616</v>
      </c>
    </row>
    <row r="3420" spans="1:3" ht="15" x14ac:dyDescent="0.25">
      <c r="A3420" s="130">
        <v>61045</v>
      </c>
      <c r="B3420" s="129" t="s">
        <v>8207</v>
      </c>
      <c r="C3420" s="129" t="s">
        <v>5616</v>
      </c>
    </row>
    <row r="3421" spans="1:3" ht="15" x14ac:dyDescent="0.25">
      <c r="A3421" s="130">
        <v>61046</v>
      </c>
      <c r="B3421" s="129" t="s">
        <v>8208</v>
      </c>
      <c r="C3421" s="129" t="s">
        <v>5616</v>
      </c>
    </row>
    <row r="3422" spans="1:3" ht="15" x14ac:dyDescent="0.25">
      <c r="A3422" s="130">
        <v>61048</v>
      </c>
      <c r="B3422" s="129" t="s">
        <v>8209</v>
      </c>
      <c r="C3422" s="129" t="s">
        <v>5616</v>
      </c>
    </row>
    <row r="3423" spans="1:3" ht="15" x14ac:dyDescent="0.25">
      <c r="A3423" s="130">
        <v>61052</v>
      </c>
      <c r="B3423" s="129" t="s">
        <v>8210</v>
      </c>
      <c r="C3423" s="129" t="s">
        <v>5616</v>
      </c>
    </row>
    <row r="3424" spans="1:3" ht="15" x14ac:dyDescent="0.25">
      <c r="A3424" s="130">
        <v>61054</v>
      </c>
      <c r="B3424" s="129" t="s">
        <v>8211</v>
      </c>
      <c r="C3424" s="129" t="s">
        <v>5616</v>
      </c>
    </row>
    <row r="3425" spans="1:3" ht="15" x14ac:dyDescent="0.25">
      <c r="A3425" s="130">
        <v>61055</v>
      </c>
      <c r="B3425" s="129" t="s">
        <v>8212</v>
      </c>
      <c r="C3425" s="129" t="s">
        <v>5616</v>
      </c>
    </row>
    <row r="3426" spans="1:3" ht="15" x14ac:dyDescent="0.25">
      <c r="A3426" s="130">
        <v>61056</v>
      </c>
      <c r="B3426" s="129" t="s">
        <v>8551</v>
      </c>
      <c r="C3426" s="129" t="s">
        <v>5616</v>
      </c>
    </row>
    <row r="3427" spans="1:3" ht="15" x14ac:dyDescent="0.25">
      <c r="A3427" s="130">
        <v>61057</v>
      </c>
      <c r="B3427" s="129" t="s">
        <v>8552</v>
      </c>
      <c r="C3427" s="129" t="s">
        <v>5616</v>
      </c>
    </row>
    <row r="3428" spans="1:3" ht="15" x14ac:dyDescent="0.25">
      <c r="A3428" s="130">
        <v>61058</v>
      </c>
      <c r="B3428" s="129" t="s">
        <v>8553</v>
      </c>
      <c r="C3428" s="129" t="s">
        <v>5616</v>
      </c>
    </row>
    <row r="3429" spans="1:3" ht="15" x14ac:dyDescent="0.25">
      <c r="A3429" s="130">
        <v>61059</v>
      </c>
      <c r="B3429" s="129" t="s">
        <v>8554</v>
      </c>
      <c r="C3429" s="129" t="s">
        <v>5616</v>
      </c>
    </row>
    <row r="3430" spans="1:3" ht="15" x14ac:dyDescent="0.25">
      <c r="A3430" s="130">
        <v>61060</v>
      </c>
      <c r="B3430" s="129" t="s">
        <v>8555</v>
      </c>
      <c r="C3430" s="129" t="s">
        <v>5616</v>
      </c>
    </row>
    <row r="3431" spans="1:3" ht="15" x14ac:dyDescent="0.25">
      <c r="A3431" s="130">
        <v>61061</v>
      </c>
      <c r="B3431" s="129" t="s">
        <v>8556</v>
      </c>
      <c r="C3431" s="129" t="s">
        <v>5616</v>
      </c>
    </row>
    <row r="3432" spans="1:3" ht="15" x14ac:dyDescent="0.25">
      <c r="A3432" s="130">
        <v>61062</v>
      </c>
      <c r="B3432" s="129" t="s">
        <v>8557</v>
      </c>
      <c r="C3432" s="129" t="s">
        <v>5616</v>
      </c>
    </row>
    <row r="3433" spans="1:3" ht="15" x14ac:dyDescent="0.25">
      <c r="A3433" s="130">
        <v>61063</v>
      </c>
      <c r="B3433" s="129" t="s">
        <v>8558</v>
      </c>
      <c r="C3433" s="129" t="s">
        <v>5616</v>
      </c>
    </row>
    <row r="3434" spans="1:3" ht="15" x14ac:dyDescent="0.25">
      <c r="A3434" s="130">
        <v>61065</v>
      </c>
      <c r="B3434" s="129" t="s">
        <v>8559</v>
      </c>
      <c r="C3434" s="129" t="s">
        <v>5616</v>
      </c>
    </row>
    <row r="3435" spans="1:3" ht="15" x14ac:dyDescent="0.25">
      <c r="A3435" s="130">
        <v>61066</v>
      </c>
      <c r="B3435" s="129" t="s">
        <v>8412</v>
      </c>
      <c r="C3435" s="129" t="s">
        <v>5616</v>
      </c>
    </row>
    <row r="3436" spans="1:3" ht="15" x14ac:dyDescent="0.25">
      <c r="A3436" s="130">
        <v>61067</v>
      </c>
      <c r="B3436" s="129" t="s">
        <v>8560</v>
      </c>
      <c r="C3436" s="129" t="s">
        <v>5616</v>
      </c>
    </row>
    <row r="3437" spans="1:3" ht="15" x14ac:dyDescent="0.25">
      <c r="A3437" s="130">
        <v>61068</v>
      </c>
      <c r="B3437" s="129" t="s">
        <v>8561</v>
      </c>
      <c r="C3437" s="129" t="s">
        <v>5616</v>
      </c>
    </row>
    <row r="3438" spans="1:3" ht="15" x14ac:dyDescent="0.25">
      <c r="A3438" s="130">
        <v>61069</v>
      </c>
      <c r="B3438" s="129" t="s">
        <v>8562</v>
      </c>
      <c r="C3438" s="129" t="s">
        <v>5616</v>
      </c>
    </row>
    <row r="3439" spans="1:3" ht="15" x14ac:dyDescent="0.25">
      <c r="A3439" s="130">
        <v>61100</v>
      </c>
      <c r="B3439" s="129" t="s">
        <v>6663</v>
      </c>
      <c r="C3439" s="129" t="s">
        <v>5616</v>
      </c>
    </row>
    <row r="3440" spans="1:3" ht="15" x14ac:dyDescent="0.25">
      <c r="A3440" s="130">
        <v>61101</v>
      </c>
      <c r="B3440" s="129" t="s">
        <v>6664</v>
      </c>
      <c r="C3440" s="129" t="s">
        <v>5616</v>
      </c>
    </row>
    <row r="3441" spans="1:3" ht="15" x14ac:dyDescent="0.25">
      <c r="A3441" s="130">
        <v>61102</v>
      </c>
      <c r="B3441" s="129" t="s">
        <v>6665</v>
      </c>
      <c r="C3441" s="129" t="s">
        <v>5616</v>
      </c>
    </row>
    <row r="3442" spans="1:3" ht="15" x14ac:dyDescent="0.25">
      <c r="A3442" s="130">
        <v>61103</v>
      </c>
      <c r="B3442" s="129" t="s">
        <v>6666</v>
      </c>
      <c r="C3442" s="129" t="s">
        <v>5616</v>
      </c>
    </row>
    <row r="3443" spans="1:3" ht="15" x14ac:dyDescent="0.25">
      <c r="A3443" s="130">
        <v>61130</v>
      </c>
      <c r="B3443" s="129" t="s">
        <v>6667</v>
      </c>
      <c r="C3443" s="129" t="s">
        <v>5616</v>
      </c>
    </row>
    <row r="3444" spans="1:3" ht="15" x14ac:dyDescent="0.25">
      <c r="A3444" s="130">
        <v>61131</v>
      </c>
      <c r="B3444" s="129" t="s">
        <v>6668</v>
      </c>
      <c r="C3444" s="129" t="s">
        <v>5616</v>
      </c>
    </row>
    <row r="3445" spans="1:3" ht="15" x14ac:dyDescent="0.25">
      <c r="A3445" s="130">
        <v>61132</v>
      </c>
      <c r="B3445" s="129" t="s">
        <v>6669</v>
      </c>
      <c r="C3445" s="129" t="s">
        <v>5616</v>
      </c>
    </row>
    <row r="3446" spans="1:3" ht="15" x14ac:dyDescent="0.25">
      <c r="A3446" s="130">
        <v>61133</v>
      </c>
      <c r="B3446" s="129" t="s">
        <v>6670</v>
      </c>
      <c r="C3446" s="129" t="s">
        <v>5616</v>
      </c>
    </row>
    <row r="3447" spans="1:3" ht="15" x14ac:dyDescent="0.25">
      <c r="A3447" s="130">
        <v>61134</v>
      </c>
      <c r="B3447" s="129" t="s">
        <v>6972</v>
      </c>
      <c r="C3447" s="129" t="s">
        <v>5616</v>
      </c>
    </row>
    <row r="3448" spans="1:3" ht="15" x14ac:dyDescent="0.25">
      <c r="A3448" s="130">
        <v>61135</v>
      </c>
      <c r="B3448" s="129" t="s">
        <v>6973</v>
      </c>
      <c r="C3448" s="129" t="s">
        <v>5616</v>
      </c>
    </row>
    <row r="3449" spans="1:3" ht="15" x14ac:dyDescent="0.25">
      <c r="A3449" s="130">
        <v>61174</v>
      </c>
      <c r="B3449" s="129" t="s">
        <v>3111</v>
      </c>
      <c r="C3449" s="129" t="s">
        <v>5616</v>
      </c>
    </row>
    <row r="3450" spans="1:3" ht="15" x14ac:dyDescent="0.25">
      <c r="A3450" s="130">
        <v>61187</v>
      </c>
      <c r="B3450" s="129" t="s">
        <v>7077</v>
      </c>
      <c r="C3450" s="129" t="s">
        <v>5616</v>
      </c>
    </row>
    <row r="3451" spans="1:3" ht="15" x14ac:dyDescent="0.25">
      <c r="A3451" s="130">
        <v>61188</v>
      </c>
      <c r="B3451" s="129" t="s">
        <v>7078</v>
      </c>
      <c r="C3451" s="129" t="s">
        <v>5616</v>
      </c>
    </row>
    <row r="3452" spans="1:3" ht="15" x14ac:dyDescent="0.25">
      <c r="A3452" s="130">
        <v>61190</v>
      </c>
      <c r="B3452" s="129" t="s">
        <v>7079</v>
      </c>
      <c r="C3452" s="129" t="s">
        <v>5616</v>
      </c>
    </row>
    <row r="3453" spans="1:3" ht="15" x14ac:dyDescent="0.25">
      <c r="A3453" s="130">
        <v>61191</v>
      </c>
      <c r="B3453" s="129" t="s">
        <v>8053</v>
      </c>
      <c r="C3453" s="129" t="s">
        <v>5616</v>
      </c>
    </row>
    <row r="3454" spans="1:3" ht="15" x14ac:dyDescent="0.25">
      <c r="A3454" s="130">
        <v>61193</v>
      </c>
      <c r="B3454" s="129" t="s">
        <v>6671</v>
      </c>
      <c r="C3454" s="129" t="s">
        <v>5616</v>
      </c>
    </row>
    <row r="3455" spans="1:3" ht="15" x14ac:dyDescent="0.25">
      <c r="A3455" s="130">
        <v>61194</v>
      </c>
      <c r="B3455" s="129" t="s">
        <v>6672</v>
      </c>
      <c r="C3455" s="129" t="s">
        <v>5616</v>
      </c>
    </row>
    <row r="3456" spans="1:3" ht="15" x14ac:dyDescent="0.25">
      <c r="A3456" s="130">
        <v>61195</v>
      </c>
      <c r="B3456" s="129" t="s">
        <v>7080</v>
      </c>
      <c r="C3456" s="129" t="s">
        <v>5616</v>
      </c>
    </row>
    <row r="3457" spans="1:3" ht="15" x14ac:dyDescent="0.25">
      <c r="A3457" s="130">
        <v>61196</v>
      </c>
      <c r="B3457" s="129" t="s">
        <v>7081</v>
      </c>
      <c r="C3457" s="129" t="s">
        <v>5616</v>
      </c>
    </row>
    <row r="3458" spans="1:3" ht="15" x14ac:dyDescent="0.25">
      <c r="A3458" s="130">
        <v>61197</v>
      </c>
      <c r="B3458" s="129" t="s">
        <v>7082</v>
      </c>
      <c r="C3458" s="129" t="s">
        <v>5616</v>
      </c>
    </row>
    <row r="3459" spans="1:3" ht="15" x14ac:dyDescent="0.25">
      <c r="A3459" s="130">
        <v>61198</v>
      </c>
      <c r="B3459" s="129" t="s">
        <v>7083</v>
      </c>
      <c r="C3459" s="129" t="s">
        <v>5616</v>
      </c>
    </row>
    <row r="3460" spans="1:3" ht="15" x14ac:dyDescent="0.25">
      <c r="A3460" s="130">
        <v>61199</v>
      </c>
      <c r="B3460" s="129" t="s">
        <v>7084</v>
      </c>
      <c r="C3460" s="129" t="s">
        <v>5616</v>
      </c>
    </row>
    <row r="3461" spans="1:3" ht="15" x14ac:dyDescent="0.25">
      <c r="A3461" s="130">
        <v>61679</v>
      </c>
      <c r="B3461" s="129" t="s">
        <v>3112</v>
      </c>
      <c r="C3461" s="129" t="s">
        <v>5616</v>
      </c>
    </row>
    <row r="3462" spans="1:3" ht="15" x14ac:dyDescent="0.25">
      <c r="A3462" s="130">
        <v>61681</v>
      </c>
      <c r="B3462" s="129" t="s">
        <v>3113</v>
      </c>
      <c r="C3462" s="129" t="s">
        <v>5616</v>
      </c>
    </row>
    <row r="3463" spans="1:3" ht="15" x14ac:dyDescent="0.25">
      <c r="A3463" s="130">
        <v>63727</v>
      </c>
      <c r="B3463" s="129" t="s">
        <v>3114</v>
      </c>
      <c r="C3463" s="129" t="s">
        <v>5616</v>
      </c>
    </row>
    <row r="3464" spans="1:3" ht="15" x14ac:dyDescent="0.25">
      <c r="A3464" s="130">
        <v>64008</v>
      </c>
      <c r="B3464" s="129" t="s">
        <v>3115</v>
      </c>
      <c r="C3464" s="129" t="s">
        <v>5616</v>
      </c>
    </row>
    <row r="3465" spans="1:3" ht="15" x14ac:dyDescent="0.25">
      <c r="A3465" s="130">
        <v>64088</v>
      </c>
      <c r="B3465" s="129" t="s">
        <v>3116</v>
      </c>
      <c r="C3465" s="129" t="s">
        <v>5616</v>
      </c>
    </row>
    <row r="3466" spans="1:3" ht="15" x14ac:dyDescent="0.25">
      <c r="A3466" s="130">
        <v>64299</v>
      </c>
      <c r="B3466" s="129" t="s">
        <v>3117</v>
      </c>
      <c r="C3466" s="129" t="s">
        <v>5616</v>
      </c>
    </row>
    <row r="3467" spans="1:3" ht="15" x14ac:dyDescent="0.25">
      <c r="A3467" s="130">
        <v>64326</v>
      </c>
      <c r="B3467" s="129" t="s">
        <v>3118</v>
      </c>
      <c r="C3467" s="129" t="s">
        <v>5616</v>
      </c>
    </row>
    <row r="3468" spans="1:3" ht="15" x14ac:dyDescent="0.25">
      <c r="A3468" s="130">
        <v>64389</v>
      </c>
      <c r="B3468" s="129" t="s">
        <v>3119</v>
      </c>
      <c r="C3468" s="129" t="s">
        <v>5616</v>
      </c>
    </row>
    <row r="3469" spans="1:3" ht="15" x14ac:dyDescent="0.25">
      <c r="A3469" s="130">
        <v>64427</v>
      </c>
      <c r="B3469" s="129" t="s">
        <v>3120</v>
      </c>
      <c r="C3469" s="129" t="s">
        <v>5616</v>
      </c>
    </row>
    <row r="3470" spans="1:3" ht="15" x14ac:dyDescent="0.25">
      <c r="A3470" s="130">
        <v>64496</v>
      </c>
      <c r="B3470" s="129" t="s">
        <v>3121</v>
      </c>
      <c r="C3470" s="129" t="s">
        <v>5616</v>
      </c>
    </row>
    <row r="3471" spans="1:3" ht="15" x14ac:dyDescent="0.25">
      <c r="A3471" s="130">
        <v>64508</v>
      </c>
      <c r="B3471" s="129" t="s">
        <v>3122</v>
      </c>
      <c r="C3471" s="129" t="s">
        <v>5616</v>
      </c>
    </row>
    <row r="3472" spans="1:3" ht="15" x14ac:dyDescent="0.25">
      <c r="A3472" s="130">
        <v>64517</v>
      </c>
      <c r="B3472" s="129" t="s">
        <v>3123</v>
      </c>
      <c r="C3472" s="129" t="s">
        <v>5616</v>
      </c>
    </row>
    <row r="3473" spans="1:3" ht="15" x14ac:dyDescent="0.25">
      <c r="A3473" s="130">
        <v>64521</v>
      </c>
      <c r="B3473" s="129" t="s">
        <v>3124</v>
      </c>
      <c r="C3473" s="129" t="s">
        <v>5616</v>
      </c>
    </row>
    <row r="3474" spans="1:3" ht="15" x14ac:dyDescent="0.25">
      <c r="A3474" s="130">
        <v>64525</v>
      </c>
      <c r="B3474" s="129" t="s">
        <v>3125</v>
      </c>
      <c r="C3474" s="129" t="s">
        <v>5616</v>
      </c>
    </row>
    <row r="3475" spans="1:3" ht="15" x14ac:dyDescent="0.25">
      <c r="A3475" s="130">
        <v>64527</v>
      </c>
      <c r="B3475" s="129" t="s">
        <v>3126</v>
      </c>
      <c r="C3475" s="129" t="s">
        <v>5616</v>
      </c>
    </row>
    <row r="3476" spans="1:3" ht="15" x14ac:dyDescent="0.25">
      <c r="A3476" s="130">
        <v>64537</v>
      </c>
      <c r="B3476" s="129" t="s">
        <v>3127</v>
      </c>
      <c r="C3476" s="129" t="s">
        <v>5616</v>
      </c>
    </row>
    <row r="3477" spans="1:3" ht="15" x14ac:dyDescent="0.25">
      <c r="A3477" s="130">
        <v>64538</v>
      </c>
      <c r="B3477" s="129" t="s">
        <v>3128</v>
      </c>
      <c r="C3477" s="129" t="s">
        <v>5616</v>
      </c>
    </row>
    <row r="3478" spans="1:3" ht="15" x14ac:dyDescent="0.25">
      <c r="A3478" s="130">
        <v>64539</v>
      </c>
      <c r="B3478" s="129" t="s">
        <v>3129</v>
      </c>
      <c r="C3478" s="129" t="s">
        <v>5616</v>
      </c>
    </row>
    <row r="3479" spans="1:3" ht="15" x14ac:dyDescent="0.25">
      <c r="A3479" s="130">
        <v>64540</v>
      </c>
      <c r="B3479" s="129" t="s">
        <v>3130</v>
      </c>
      <c r="C3479" s="129" t="s">
        <v>5616</v>
      </c>
    </row>
    <row r="3480" spans="1:3" ht="15" x14ac:dyDescent="0.25">
      <c r="A3480" s="130">
        <v>64541</v>
      </c>
      <c r="B3480" s="129" t="s">
        <v>3131</v>
      </c>
      <c r="C3480" s="129" t="s">
        <v>5616</v>
      </c>
    </row>
    <row r="3481" spans="1:3" ht="15" x14ac:dyDescent="0.25">
      <c r="A3481" s="130">
        <v>64542</v>
      </c>
      <c r="B3481" s="129" t="s">
        <v>5363</v>
      </c>
      <c r="C3481" s="129" t="s">
        <v>5616</v>
      </c>
    </row>
    <row r="3482" spans="1:3" ht="15" x14ac:dyDescent="0.25">
      <c r="A3482" s="130">
        <v>64543</v>
      </c>
      <c r="B3482" s="129" t="s">
        <v>3132</v>
      </c>
      <c r="C3482" s="129" t="s">
        <v>5616</v>
      </c>
    </row>
    <row r="3483" spans="1:3" ht="15" x14ac:dyDescent="0.25">
      <c r="A3483" s="130">
        <v>64545</v>
      </c>
      <c r="B3483" s="129" t="s">
        <v>3133</v>
      </c>
      <c r="C3483" s="129" t="s">
        <v>5616</v>
      </c>
    </row>
    <row r="3484" spans="1:3" ht="15" x14ac:dyDescent="0.25">
      <c r="A3484" s="130">
        <v>64546</v>
      </c>
      <c r="B3484" s="129" t="s">
        <v>3134</v>
      </c>
      <c r="C3484" s="129" t="s">
        <v>5616</v>
      </c>
    </row>
    <row r="3485" spans="1:3" ht="15" x14ac:dyDescent="0.25">
      <c r="A3485" s="130">
        <v>64547</v>
      </c>
      <c r="B3485" s="129" t="s">
        <v>3135</v>
      </c>
      <c r="C3485" s="129" t="s">
        <v>5616</v>
      </c>
    </row>
    <row r="3486" spans="1:3" ht="15" x14ac:dyDescent="0.25">
      <c r="A3486" s="130">
        <v>64548</v>
      </c>
      <c r="B3486" s="129" t="s">
        <v>3136</v>
      </c>
      <c r="C3486" s="129" t="s">
        <v>5616</v>
      </c>
    </row>
    <row r="3487" spans="1:3" ht="15" x14ac:dyDescent="0.25">
      <c r="A3487" s="130">
        <v>64549</v>
      </c>
      <c r="B3487" s="129" t="s">
        <v>3137</v>
      </c>
      <c r="C3487" s="129" t="s">
        <v>5616</v>
      </c>
    </row>
    <row r="3488" spans="1:3" ht="15" x14ac:dyDescent="0.25">
      <c r="A3488" s="130">
        <v>64550</v>
      </c>
      <c r="B3488" s="129" t="s">
        <v>3138</v>
      </c>
      <c r="C3488" s="129" t="s">
        <v>5616</v>
      </c>
    </row>
    <row r="3489" spans="1:3" ht="15" x14ac:dyDescent="0.25">
      <c r="A3489" s="130">
        <v>64551</v>
      </c>
      <c r="B3489" s="129" t="s">
        <v>3139</v>
      </c>
      <c r="C3489" s="129" t="s">
        <v>5616</v>
      </c>
    </row>
    <row r="3490" spans="1:3" ht="15" x14ac:dyDescent="0.25">
      <c r="A3490" s="130">
        <v>64553</v>
      </c>
      <c r="B3490" s="129" t="s">
        <v>3140</v>
      </c>
      <c r="C3490" s="129" t="s">
        <v>5616</v>
      </c>
    </row>
    <row r="3491" spans="1:3" ht="15" x14ac:dyDescent="0.25">
      <c r="A3491" s="130">
        <v>64557</v>
      </c>
      <c r="B3491" s="129" t="s">
        <v>3141</v>
      </c>
      <c r="C3491" s="129" t="s">
        <v>5616</v>
      </c>
    </row>
    <row r="3492" spans="1:3" ht="15" x14ac:dyDescent="0.25">
      <c r="A3492" s="130">
        <v>64558</v>
      </c>
      <c r="B3492" s="129" t="s">
        <v>3142</v>
      </c>
      <c r="C3492" s="129" t="s">
        <v>5616</v>
      </c>
    </row>
    <row r="3493" spans="1:3" ht="15" x14ac:dyDescent="0.25">
      <c r="A3493" s="130">
        <v>64560</v>
      </c>
      <c r="B3493" s="129" t="s">
        <v>3143</v>
      </c>
      <c r="C3493" s="129" t="s">
        <v>5616</v>
      </c>
    </row>
    <row r="3494" spans="1:3" ht="15" x14ac:dyDescent="0.25">
      <c r="A3494" s="130">
        <v>64564</v>
      </c>
      <c r="B3494" s="129" t="s">
        <v>3144</v>
      </c>
      <c r="C3494" s="129" t="s">
        <v>5616</v>
      </c>
    </row>
    <row r="3495" spans="1:3" ht="15" x14ac:dyDescent="0.25">
      <c r="A3495" s="130">
        <v>64569</v>
      </c>
      <c r="B3495" s="129" t="s">
        <v>8563</v>
      </c>
      <c r="C3495" s="129" t="s">
        <v>5616</v>
      </c>
    </row>
    <row r="3496" spans="1:3" ht="15" x14ac:dyDescent="0.25">
      <c r="A3496" s="130">
        <v>64571</v>
      </c>
      <c r="B3496" s="129" t="s">
        <v>3145</v>
      </c>
      <c r="C3496" s="129" t="s">
        <v>5616</v>
      </c>
    </row>
    <row r="3497" spans="1:3" ht="15" x14ac:dyDescent="0.25">
      <c r="A3497" s="130">
        <v>64572</v>
      </c>
      <c r="B3497" s="129" t="s">
        <v>3146</v>
      </c>
      <c r="C3497" s="129" t="s">
        <v>5616</v>
      </c>
    </row>
    <row r="3498" spans="1:3" ht="15" x14ac:dyDescent="0.25">
      <c r="A3498" s="130">
        <v>64573</v>
      </c>
      <c r="B3498" s="129" t="s">
        <v>3147</v>
      </c>
      <c r="C3498" s="129" t="s">
        <v>5616</v>
      </c>
    </row>
    <row r="3499" spans="1:3" ht="15" x14ac:dyDescent="0.25">
      <c r="A3499" s="130">
        <v>64574</v>
      </c>
      <c r="B3499" s="129" t="s">
        <v>3148</v>
      </c>
      <c r="C3499" s="129" t="s">
        <v>5616</v>
      </c>
    </row>
    <row r="3500" spans="1:3" ht="15" x14ac:dyDescent="0.25">
      <c r="A3500" s="130">
        <v>64575</v>
      </c>
      <c r="B3500" s="129" t="s">
        <v>3149</v>
      </c>
      <c r="C3500" s="129" t="s">
        <v>5616</v>
      </c>
    </row>
    <row r="3501" spans="1:3" ht="15" x14ac:dyDescent="0.25">
      <c r="A3501" s="130">
        <v>64576</v>
      </c>
      <c r="B3501" s="129" t="s">
        <v>3150</v>
      </c>
      <c r="C3501" s="129" t="s">
        <v>5616</v>
      </c>
    </row>
    <row r="3502" spans="1:3" ht="15" x14ac:dyDescent="0.25">
      <c r="A3502" s="130">
        <v>64577</v>
      </c>
      <c r="B3502" s="129" t="s">
        <v>3151</v>
      </c>
      <c r="C3502" s="129" t="s">
        <v>5616</v>
      </c>
    </row>
    <row r="3503" spans="1:3" ht="15" x14ac:dyDescent="0.25">
      <c r="A3503" s="130">
        <v>64578</v>
      </c>
      <c r="B3503" s="129" t="s">
        <v>3152</v>
      </c>
      <c r="C3503" s="129" t="s">
        <v>5616</v>
      </c>
    </row>
    <row r="3504" spans="1:3" ht="15" x14ac:dyDescent="0.25">
      <c r="A3504" s="130">
        <v>64581</v>
      </c>
      <c r="B3504" s="129" t="s">
        <v>3153</v>
      </c>
      <c r="C3504" s="129" t="s">
        <v>5616</v>
      </c>
    </row>
    <row r="3505" spans="1:3" ht="15" x14ac:dyDescent="0.25">
      <c r="A3505" s="130">
        <v>64648</v>
      </c>
      <c r="B3505" s="129" t="s">
        <v>3154</v>
      </c>
      <c r="C3505" s="129" t="s">
        <v>5616</v>
      </c>
    </row>
    <row r="3506" spans="1:3" ht="15" x14ac:dyDescent="0.25">
      <c r="A3506" s="130">
        <v>64729</v>
      </c>
      <c r="B3506" s="129" t="s">
        <v>3155</v>
      </c>
      <c r="C3506" s="129" t="s">
        <v>5616</v>
      </c>
    </row>
    <row r="3507" spans="1:3" ht="15" x14ac:dyDescent="0.25">
      <c r="A3507" s="130">
        <v>64737</v>
      </c>
      <c r="B3507" s="129" t="s">
        <v>3156</v>
      </c>
      <c r="C3507" s="129" t="s">
        <v>5616</v>
      </c>
    </row>
    <row r="3508" spans="1:3" ht="15" x14ac:dyDescent="0.25">
      <c r="A3508" s="130">
        <v>64779</v>
      </c>
      <c r="B3508" s="129" t="s">
        <v>3157</v>
      </c>
      <c r="C3508" s="129" t="s">
        <v>5616</v>
      </c>
    </row>
    <row r="3509" spans="1:3" ht="15" x14ac:dyDescent="0.25">
      <c r="A3509" s="130">
        <v>64787</v>
      </c>
      <c r="B3509" s="129" t="s">
        <v>3158</v>
      </c>
      <c r="C3509" s="129" t="s">
        <v>5616</v>
      </c>
    </row>
    <row r="3510" spans="1:3" ht="15" x14ac:dyDescent="0.25">
      <c r="A3510" s="130">
        <v>64873</v>
      </c>
      <c r="B3510" s="129" t="s">
        <v>3159</v>
      </c>
      <c r="C3510" s="129" t="s">
        <v>5616</v>
      </c>
    </row>
    <row r="3511" spans="1:3" ht="15" x14ac:dyDescent="0.25">
      <c r="A3511" s="130">
        <v>64884</v>
      </c>
      <c r="B3511" s="129" t="s">
        <v>3160</v>
      </c>
      <c r="C3511" s="129" t="s">
        <v>5616</v>
      </c>
    </row>
    <row r="3512" spans="1:3" ht="15" x14ac:dyDescent="0.25">
      <c r="A3512" s="130">
        <v>64930</v>
      </c>
      <c r="B3512" s="129" t="s">
        <v>3161</v>
      </c>
      <c r="C3512" s="129" t="s">
        <v>5616</v>
      </c>
    </row>
    <row r="3513" spans="1:3" ht="15" x14ac:dyDescent="0.25">
      <c r="A3513" s="130">
        <v>64946</v>
      </c>
      <c r="B3513" s="129" t="s">
        <v>3162</v>
      </c>
      <c r="C3513" s="129" t="s">
        <v>5616</v>
      </c>
    </row>
    <row r="3514" spans="1:3" ht="15" x14ac:dyDescent="0.25">
      <c r="A3514" s="130">
        <v>64954</v>
      </c>
      <c r="B3514" s="129" t="s">
        <v>3163</v>
      </c>
      <c r="C3514" s="129" t="s">
        <v>5616</v>
      </c>
    </row>
    <row r="3515" spans="1:3" ht="15" x14ac:dyDescent="0.25">
      <c r="A3515" s="130">
        <v>65000</v>
      </c>
      <c r="B3515" s="129" t="s">
        <v>3164</v>
      </c>
      <c r="C3515" s="129" t="s">
        <v>5616</v>
      </c>
    </row>
    <row r="3516" spans="1:3" ht="15" x14ac:dyDescent="0.25">
      <c r="A3516" s="130">
        <v>65009</v>
      </c>
      <c r="B3516" s="129" t="s">
        <v>5787</v>
      </c>
      <c r="C3516" s="129" t="s">
        <v>5616</v>
      </c>
    </row>
    <row r="3517" spans="1:3" ht="15" x14ac:dyDescent="0.25">
      <c r="A3517" s="130">
        <v>65091</v>
      </c>
      <c r="B3517" s="129" t="s">
        <v>3165</v>
      </c>
      <c r="C3517" s="129" t="s">
        <v>5616</v>
      </c>
    </row>
    <row r="3518" spans="1:3" ht="15" x14ac:dyDescent="0.25">
      <c r="A3518" s="130">
        <v>65095</v>
      </c>
      <c r="B3518" s="129" t="s">
        <v>3166</v>
      </c>
      <c r="C3518" s="129" t="s">
        <v>5616</v>
      </c>
    </row>
    <row r="3519" spans="1:3" ht="15" x14ac:dyDescent="0.25">
      <c r="A3519" s="130">
        <v>65104</v>
      </c>
      <c r="B3519" s="129" t="s">
        <v>5364</v>
      </c>
      <c r="C3519" s="129" t="s">
        <v>5616</v>
      </c>
    </row>
    <row r="3520" spans="1:3" ht="15" x14ac:dyDescent="0.25">
      <c r="A3520" s="130">
        <v>65109</v>
      </c>
      <c r="B3520" s="129" t="s">
        <v>3167</v>
      </c>
      <c r="C3520" s="129" t="s">
        <v>5616</v>
      </c>
    </row>
    <row r="3521" spans="1:3" ht="15" x14ac:dyDescent="0.25">
      <c r="A3521" s="130">
        <v>65114</v>
      </c>
      <c r="B3521" s="129" t="s">
        <v>3168</v>
      </c>
      <c r="C3521" s="129" t="s">
        <v>5616</v>
      </c>
    </row>
    <row r="3522" spans="1:3" ht="15" x14ac:dyDescent="0.25">
      <c r="A3522" s="130">
        <v>65116</v>
      </c>
      <c r="B3522" s="129" t="s">
        <v>3169</v>
      </c>
      <c r="C3522" s="129" t="s">
        <v>5616</v>
      </c>
    </row>
    <row r="3523" spans="1:3" ht="15" x14ac:dyDescent="0.25">
      <c r="A3523" s="130">
        <v>65128</v>
      </c>
      <c r="B3523" s="129" t="s">
        <v>3170</v>
      </c>
      <c r="C3523" s="129" t="s">
        <v>5616</v>
      </c>
    </row>
    <row r="3524" spans="1:3" ht="15" x14ac:dyDescent="0.25">
      <c r="A3524" s="130">
        <v>65137</v>
      </c>
      <c r="B3524" s="129" t="s">
        <v>3171</v>
      </c>
      <c r="C3524" s="129" t="s">
        <v>5616</v>
      </c>
    </row>
    <row r="3525" spans="1:3" ht="15" x14ac:dyDescent="0.25">
      <c r="A3525" s="130">
        <v>65166</v>
      </c>
      <c r="B3525" s="129" t="s">
        <v>3172</v>
      </c>
      <c r="C3525" s="129" t="s">
        <v>5616</v>
      </c>
    </row>
    <row r="3526" spans="1:3" ht="15" x14ac:dyDescent="0.25">
      <c r="A3526" s="130">
        <v>65283</v>
      </c>
      <c r="B3526" s="129" t="s">
        <v>3173</v>
      </c>
      <c r="C3526" s="129" t="s">
        <v>5616</v>
      </c>
    </row>
    <row r="3527" spans="1:3" ht="15" x14ac:dyDescent="0.25">
      <c r="A3527" s="130">
        <v>65315</v>
      </c>
      <c r="B3527" s="129" t="s">
        <v>3174</v>
      </c>
      <c r="C3527" s="129" t="s">
        <v>5616</v>
      </c>
    </row>
    <row r="3528" spans="1:3" ht="15" x14ac:dyDescent="0.25">
      <c r="A3528" s="130">
        <v>65330</v>
      </c>
      <c r="B3528" s="129" t="s">
        <v>3175</v>
      </c>
      <c r="C3528" s="129" t="s">
        <v>5616</v>
      </c>
    </row>
    <row r="3529" spans="1:3" ht="15" x14ac:dyDescent="0.25">
      <c r="A3529" s="130">
        <v>65347</v>
      </c>
      <c r="B3529" s="129" t="s">
        <v>3176</v>
      </c>
      <c r="C3529" s="129" t="s">
        <v>5616</v>
      </c>
    </row>
    <row r="3530" spans="1:3" ht="15" x14ac:dyDescent="0.25">
      <c r="A3530" s="130">
        <v>65354</v>
      </c>
      <c r="B3530" s="129" t="s">
        <v>3177</v>
      </c>
      <c r="C3530" s="129" t="s">
        <v>5616</v>
      </c>
    </row>
    <row r="3531" spans="1:3" ht="15" x14ac:dyDescent="0.25">
      <c r="A3531" s="130">
        <v>65520</v>
      </c>
      <c r="B3531" s="129" t="s">
        <v>3178</v>
      </c>
      <c r="C3531" s="129" t="s">
        <v>5616</v>
      </c>
    </row>
    <row r="3532" spans="1:3" ht="15" x14ac:dyDescent="0.25">
      <c r="A3532" s="130">
        <v>65521</v>
      </c>
      <c r="B3532" s="129" t="s">
        <v>3179</v>
      </c>
      <c r="C3532" s="129" t="s">
        <v>5616</v>
      </c>
    </row>
    <row r="3533" spans="1:3" ht="15" x14ac:dyDescent="0.25">
      <c r="A3533" s="130">
        <v>65522</v>
      </c>
      <c r="B3533" s="129" t="s">
        <v>3180</v>
      </c>
      <c r="C3533" s="129" t="s">
        <v>5616</v>
      </c>
    </row>
    <row r="3534" spans="1:3" ht="15" x14ac:dyDescent="0.25">
      <c r="A3534" s="130">
        <v>65523</v>
      </c>
      <c r="B3534" s="129" t="s">
        <v>3181</v>
      </c>
      <c r="C3534" s="129" t="s">
        <v>5616</v>
      </c>
    </row>
    <row r="3535" spans="1:3" ht="15" x14ac:dyDescent="0.25">
      <c r="A3535" s="130">
        <v>65524</v>
      </c>
      <c r="B3535" s="129" t="s">
        <v>3182</v>
      </c>
      <c r="C3535" s="129" t="s">
        <v>5616</v>
      </c>
    </row>
    <row r="3536" spans="1:3" ht="15" x14ac:dyDescent="0.25">
      <c r="A3536" s="130">
        <v>65525</v>
      </c>
      <c r="B3536" s="129" t="s">
        <v>3183</v>
      </c>
      <c r="C3536" s="129" t="s">
        <v>5616</v>
      </c>
    </row>
    <row r="3537" spans="1:3" ht="15" x14ac:dyDescent="0.25">
      <c r="A3537" s="130">
        <v>65558</v>
      </c>
      <c r="B3537" s="129" t="s">
        <v>3184</v>
      </c>
      <c r="C3537" s="129" t="s">
        <v>5616</v>
      </c>
    </row>
    <row r="3538" spans="1:3" ht="15" x14ac:dyDescent="0.25">
      <c r="A3538" s="130">
        <v>65624</v>
      </c>
      <c r="B3538" s="129" t="s">
        <v>3185</v>
      </c>
      <c r="C3538" s="129" t="s">
        <v>5616</v>
      </c>
    </row>
    <row r="3539" spans="1:3" ht="15" x14ac:dyDescent="0.25">
      <c r="A3539" s="130">
        <v>67233</v>
      </c>
      <c r="B3539" s="129" t="s">
        <v>3186</v>
      </c>
      <c r="C3539" s="129" t="s">
        <v>5616</v>
      </c>
    </row>
    <row r="3540" spans="1:3" ht="15" x14ac:dyDescent="0.25">
      <c r="A3540" s="130">
        <v>67688</v>
      </c>
      <c r="B3540" s="129" t="s">
        <v>3187</v>
      </c>
      <c r="C3540" s="129" t="s">
        <v>5616</v>
      </c>
    </row>
    <row r="3541" spans="1:3" ht="15" x14ac:dyDescent="0.25">
      <c r="A3541" s="130">
        <v>67689</v>
      </c>
      <c r="B3541" s="129" t="s">
        <v>3188</v>
      </c>
      <c r="C3541" s="129" t="s">
        <v>5616</v>
      </c>
    </row>
    <row r="3542" spans="1:3" ht="15" x14ac:dyDescent="0.25">
      <c r="A3542" s="130">
        <v>67701</v>
      </c>
      <c r="B3542" s="129" t="s">
        <v>3189</v>
      </c>
      <c r="C3542" s="129" t="s">
        <v>5616</v>
      </c>
    </row>
    <row r="3543" spans="1:3" ht="15" x14ac:dyDescent="0.25">
      <c r="A3543" s="130">
        <v>67702</v>
      </c>
      <c r="B3543" s="129" t="s">
        <v>5365</v>
      </c>
      <c r="C3543" s="129" t="s">
        <v>5616</v>
      </c>
    </row>
    <row r="3544" spans="1:3" ht="15" x14ac:dyDescent="0.25">
      <c r="A3544" s="130">
        <v>68111</v>
      </c>
      <c r="B3544" s="129" t="s">
        <v>5788</v>
      </c>
      <c r="C3544" s="129" t="s">
        <v>5616</v>
      </c>
    </row>
    <row r="3545" spans="1:3" ht="15" x14ac:dyDescent="0.25">
      <c r="A3545" s="130">
        <v>68149</v>
      </c>
      <c r="B3545" s="129" t="s">
        <v>5789</v>
      </c>
      <c r="C3545" s="129" t="s">
        <v>5616</v>
      </c>
    </row>
    <row r="3546" spans="1:3" ht="15" x14ac:dyDescent="0.25">
      <c r="A3546" s="130">
        <v>68184</v>
      </c>
      <c r="B3546" s="129" t="s">
        <v>3190</v>
      </c>
      <c r="C3546" s="129" t="s">
        <v>5616</v>
      </c>
    </row>
    <row r="3547" spans="1:3" ht="15" x14ac:dyDescent="0.25">
      <c r="A3547" s="130">
        <v>68185</v>
      </c>
      <c r="B3547" s="129" t="s">
        <v>3191</v>
      </c>
      <c r="C3547" s="129" t="s">
        <v>5616</v>
      </c>
    </row>
    <row r="3548" spans="1:3" ht="15" x14ac:dyDescent="0.25">
      <c r="A3548" s="130">
        <v>68555</v>
      </c>
      <c r="B3548" s="129" t="s">
        <v>3192</v>
      </c>
      <c r="C3548" s="129" t="s">
        <v>5616</v>
      </c>
    </row>
    <row r="3549" spans="1:3" ht="15" x14ac:dyDescent="0.25">
      <c r="A3549" s="130">
        <v>68558</v>
      </c>
      <c r="B3549" s="129" t="s">
        <v>3193</v>
      </c>
      <c r="C3549" s="129" t="s">
        <v>5616</v>
      </c>
    </row>
    <row r="3550" spans="1:3" ht="15" x14ac:dyDescent="0.25">
      <c r="A3550" s="130">
        <v>68559</v>
      </c>
      <c r="B3550" s="129" t="s">
        <v>3194</v>
      </c>
      <c r="C3550" s="129" t="s">
        <v>5616</v>
      </c>
    </row>
    <row r="3551" spans="1:3" ht="15" x14ac:dyDescent="0.25">
      <c r="A3551" s="130">
        <v>68560</v>
      </c>
      <c r="B3551" s="129" t="s">
        <v>3195</v>
      </c>
      <c r="C3551" s="129" t="s">
        <v>5616</v>
      </c>
    </row>
    <row r="3552" spans="1:3" ht="15" x14ac:dyDescent="0.25">
      <c r="A3552" s="130">
        <v>68561</v>
      </c>
      <c r="B3552" s="129" t="s">
        <v>5514</v>
      </c>
      <c r="C3552" s="129" t="s">
        <v>5616</v>
      </c>
    </row>
    <row r="3553" spans="1:3" ht="15" x14ac:dyDescent="0.25">
      <c r="A3553" s="130">
        <v>68562</v>
      </c>
      <c r="B3553" s="129" t="s">
        <v>3196</v>
      </c>
      <c r="C3553" s="129" t="s">
        <v>5616</v>
      </c>
    </row>
    <row r="3554" spans="1:3" ht="15" x14ac:dyDescent="0.25">
      <c r="A3554" s="130">
        <v>68563</v>
      </c>
      <c r="B3554" s="129" t="s">
        <v>3197</v>
      </c>
      <c r="C3554" s="129" t="s">
        <v>5616</v>
      </c>
    </row>
    <row r="3555" spans="1:3" ht="15" x14ac:dyDescent="0.25">
      <c r="A3555" s="130">
        <v>68564</v>
      </c>
      <c r="B3555" s="129" t="s">
        <v>3198</v>
      </c>
      <c r="C3555" s="129" t="s">
        <v>5616</v>
      </c>
    </row>
    <row r="3556" spans="1:3" ht="15" x14ac:dyDescent="0.25">
      <c r="A3556" s="130">
        <v>68621</v>
      </c>
      <c r="B3556" s="129" t="s">
        <v>3199</v>
      </c>
      <c r="C3556" s="129" t="s">
        <v>5616</v>
      </c>
    </row>
    <row r="3557" spans="1:3" ht="15" x14ac:dyDescent="0.25">
      <c r="A3557" s="130">
        <v>68682</v>
      </c>
      <c r="B3557" s="129" t="s">
        <v>3200</v>
      </c>
      <c r="C3557" s="129" t="s">
        <v>5616</v>
      </c>
    </row>
    <row r="3558" spans="1:3" ht="15" x14ac:dyDescent="0.25">
      <c r="A3558" s="130">
        <v>68712</v>
      </c>
      <c r="B3558" s="129" t="s">
        <v>3201</v>
      </c>
      <c r="C3558" s="129" t="s">
        <v>5616</v>
      </c>
    </row>
    <row r="3559" spans="1:3" ht="15" x14ac:dyDescent="0.25">
      <c r="A3559" s="130">
        <v>68713</v>
      </c>
      <c r="B3559" s="129" t="s">
        <v>3202</v>
      </c>
      <c r="C3559" s="129" t="s">
        <v>5616</v>
      </c>
    </row>
    <row r="3560" spans="1:3" ht="15" x14ac:dyDescent="0.25">
      <c r="A3560" s="130">
        <v>68714</v>
      </c>
      <c r="B3560" s="129" t="s">
        <v>3203</v>
      </c>
      <c r="C3560" s="129" t="s">
        <v>5616</v>
      </c>
    </row>
    <row r="3561" spans="1:3" ht="15" x14ac:dyDescent="0.25">
      <c r="A3561" s="130">
        <v>68715</v>
      </c>
      <c r="B3561" s="129" t="s">
        <v>3204</v>
      </c>
      <c r="C3561" s="129" t="s">
        <v>5616</v>
      </c>
    </row>
    <row r="3562" spans="1:3" ht="15" x14ac:dyDescent="0.25">
      <c r="A3562" s="130">
        <v>68717</v>
      </c>
      <c r="B3562" s="129" t="s">
        <v>3205</v>
      </c>
      <c r="C3562" s="129" t="s">
        <v>5616</v>
      </c>
    </row>
    <row r="3563" spans="1:3" ht="15" x14ac:dyDescent="0.25">
      <c r="A3563" s="130">
        <v>68719</v>
      </c>
      <c r="B3563" s="129" t="s">
        <v>3206</v>
      </c>
      <c r="C3563" s="129" t="s">
        <v>5616</v>
      </c>
    </row>
    <row r="3564" spans="1:3" ht="15" x14ac:dyDescent="0.25">
      <c r="A3564" s="130">
        <v>68722</v>
      </c>
      <c r="B3564" s="129" t="s">
        <v>3207</v>
      </c>
      <c r="C3564" s="129" t="s">
        <v>5616</v>
      </c>
    </row>
    <row r="3565" spans="1:3" ht="15" x14ac:dyDescent="0.25">
      <c r="A3565" s="130">
        <v>68723</v>
      </c>
      <c r="B3565" s="129" t="s">
        <v>3208</v>
      </c>
      <c r="C3565" s="129" t="s">
        <v>5616</v>
      </c>
    </row>
    <row r="3566" spans="1:3" ht="15" x14ac:dyDescent="0.25">
      <c r="A3566" s="130">
        <v>68727</v>
      </c>
      <c r="B3566" s="129" t="s">
        <v>5790</v>
      </c>
      <c r="C3566" s="129" t="s">
        <v>5616</v>
      </c>
    </row>
    <row r="3567" spans="1:3" ht="15" x14ac:dyDescent="0.25">
      <c r="A3567" s="130">
        <v>68728</v>
      </c>
      <c r="B3567" s="129" t="s">
        <v>3209</v>
      </c>
      <c r="C3567" s="129" t="s">
        <v>5616</v>
      </c>
    </row>
    <row r="3568" spans="1:3" ht="15" x14ac:dyDescent="0.25">
      <c r="A3568" s="130">
        <v>68730</v>
      </c>
      <c r="B3568" s="129" t="s">
        <v>3210</v>
      </c>
      <c r="C3568" s="129" t="s">
        <v>5616</v>
      </c>
    </row>
    <row r="3569" spans="1:3" ht="15" x14ac:dyDescent="0.25">
      <c r="A3569" s="130">
        <v>68734</v>
      </c>
      <c r="B3569" s="129" t="s">
        <v>3211</v>
      </c>
      <c r="C3569" s="129" t="s">
        <v>5616</v>
      </c>
    </row>
    <row r="3570" spans="1:3" ht="15" x14ac:dyDescent="0.25">
      <c r="A3570" s="130">
        <v>68736</v>
      </c>
      <c r="B3570" s="129" t="s">
        <v>3212</v>
      </c>
      <c r="C3570" s="129" t="s">
        <v>5616</v>
      </c>
    </row>
    <row r="3571" spans="1:3" ht="15" x14ac:dyDescent="0.25">
      <c r="A3571" s="130">
        <v>68738</v>
      </c>
      <c r="B3571" s="129" t="s">
        <v>3213</v>
      </c>
      <c r="C3571" s="129" t="s">
        <v>5616</v>
      </c>
    </row>
    <row r="3572" spans="1:3" ht="15" x14ac:dyDescent="0.25">
      <c r="A3572" s="130">
        <v>68739</v>
      </c>
      <c r="B3572" s="129" t="s">
        <v>6673</v>
      </c>
      <c r="C3572" s="129" t="s">
        <v>5616</v>
      </c>
    </row>
    <row r="3573" spans="1:3" ht="15" x14ac:dyDescent="0.25">
      <c r="A3573" s="130">
        <v>68740</v>
      </c>
      <c r="B3573" s="129" t="s">
        <v>3214</v>
      </c>
      <c r="C3573" s="129" t="s">
        <v>5616</v>
      </c>
    </row>
    <row r="3574" spans="1:3" ht="15" x14ac:dyDescent="0.25">
      <c r="A3574" s="130">
        <v>68742</v>
      </c>
      <c r="B3574" s="129" t="s">
        <v>5366</v>
      </c>
      <c r="C3574" s="129" t="s">
        <v>5616</v>
      </c>
    </row>
    <row r="3575" spans="1:3" ht="15" x14ac:dyDescent="0.25">
      <c r="A3575" s="130">
        <v>68743</v>
      </c>
      <c r="B3575" s="129" t="s">
        <v>6674</v>
      </c>
      <c r="C3575" s="129" t="s">
        <v>5616</v>
      </c>
    </row>
    <row r="3576" spans="1:3" ht="15" x14ac:dyDescent="0.25">
      <c r="A3576" s="130">
        <v>68744</v>
      </c>
      <c r="B3576" s="129" t="s">
        <v>3215</v>
      </c>
      <c r="C3576" s="129" t="s">
        <v>5616</v>
      </c>
    </row>
    <row r="3577" spans="1:3" ht="15" x14ac:dyDescent="0.25">
      <c r="A3577" s="130">
        <v>68745</v>
      </c>
      <c r="B3577" s="129" t="s">
        <v>3216</v>
      </c>
      <c r="C3577" s="129" t="s">
        <v>5616</v>
      </c>
    </row>
    <row r="3578" spans="1:3" ht="15" x14ac:dyDescent="0.25">
      <c r="A3578" s="130">
        <v>68746</v>
      </c>
      <c r="B3578" s="129" t="s">
        <v>3217</v>
      </c>
      <c r="C3578" s="129" t="s">
        <v>5616</v>
      </c>
    </row>
    <row r="3579" spans="1:3" ht="15" x14ac:dyDescent="0.25">
      <c r="A3579" s="130">
        <v>68747</v>
      </c>
      <c r="B3579" s="129" t="s">
        <v>7085</v>
      </c>
      <c r="C3579" s="129" t="s">
        <v>5616</v>
      </c>
    </row>
    <row r="3580" spans="1:3" ht="15" x14ac:dyDescent="0.25">
      <c r="A3580" s="130">
        <v>68748</v>
      </c>
      <c r="B3580" s="129" t="s">
        <v>3218</v>
      </c>
      <c r="C3580" s="129" t="s">
        <v>5616</v>
      </c>
    </row>
    <row r="3581" spans="1:3" ht="15" x14ac:dyDescent="0.25">
      <c r="A3581" s="130">
        <v>68749</v>
      </c>
      <c r="B3581" s="129" t="s">
        <v>3219</v>
      </c>
      <c r="C3581" s="129" t="s">
        <v>5616</v>
      </c>
    </row>
    <row r="3582" spans="1:3" ht="15" x14ac:dyDescent="0.25">
      <c r="A3582" s="130">
        <v>68752</v>
      </c>
      <c r="B3582" s="129" t="s">
        <v>3220</v>
      </c>
      <c r="C3582" s="129" t="s">
        <v>5616</v>
      </c>
    </row>
    <row r="3583" spans="1:3" ht="15" x14ac:dyDescent="0.25">
      <c r="A3583" s="130">
        <v>68753</v>
      </c>
      <c r="B3583" s="129" t="s">
        <v>6675</v>
      </c>
      <c r="C3583" s="129" t="s">
        <v>5616</v>
      </c>
    </row>
    <row r="3584" spans="1:3" ht="15" x14ac:dyDescent="0.25">
      <c r="A3584" s="130">
        <v>68754</v>
      </c>
      <c r="B3584" s="129" t="s">
        <v>3221</v>
      </c>
      <c r="C3584" s="129" t="s">
        <v>5616</v>
      </c>
    </row>
    <row r="3585" spans="1:3" ht="15" x14ac:dyDescent="0.25">
      <c r="A3585" s="130">
        <v>68755</v>
      </c>
      <c r="B3585" s="129" t="s">
        <v>3222</v>
      </c>
      <c r="C3585" s="129" t="s">
        <v>5616</v>
      </c>
    </row>
    <row r="3586" spans="1:3" ht="15" x14ac:dyDescent="0.25">
      <c r="A3586" s="130">
        <v>68756</v>
      </c>
      <c r="B3586" s="129" t="s">
        <v>5791</v>
      </c>
      <c r="C3586" s="129" t="s">
        <v>5616</v>
      </c>
    </row>
    <row r="3587" spans="1:3" ht="15" x14ac:dyDescent="0.25">
      <c r="A3587" s="130">
        <v>68757</v>
      </c>
      <c r="B3587" s="129" t="s">
        <v>3223</v>
      </c>
      <c r="C3587" s="129" t="s">
        <v>5616</v>
      </c>
    </row>
    <row r="3588" spans="1:3" ht="15" x14ac:dyDescent="0.25">
      <c r="A3588" s="130">
        <v>68758</v>
      </c>
      <c r="B3588" s="129" t="s">
        <v>3224</v>
      </c>
      <c r="C3588" s="129" t="s">
        <v>5616</v>
      </c>
    </row>
    <row r="3589" spans="1:3" ht="15" x14ac:dyDescent="0.25">
      <c r="A3589" s="130">
        <v>68759</v>
      </c>
      <c r="B3589" s="129" t="s">
        <v>3225</v>
      </c>
      <c r="C3589" s="129" t="s">
        <v>5616</v>
      </c>
    </row>
    <row r="3590" spans="1:3" ht="15" x14ac:dyDescent="0.25">
      <c r="A3590" s="130">
        <v>68760</v>
      </c>
      <c r="B3590" s="129" t="s">
        <v>5792</v>
      </c>
      <c r="C3590" s="129" t="s">
        <v>5616</v>
      </c>
    </row>
    <row r="3591" spans="1:3" ht="15" x14ac:dyDescent="0.25">
      <c r="A3591" s="130">
        <v>68761</v>
      </c>
      <c r="B3591" s="129" t="s">
        <v>3226</v>
      </c>
      <c r="C3591" s="129" t="s">
        <v>5616</v>
      </c>
    </row>
    <row r="3592" spans="1:3" ht="15" x14ac:dyDescent="0.25">
      <c r="A3592" s="130">
        <v>68762</v>
      </c>
      <c r="B3592" s="129" t="s">
        <v>5793</v>
      </c>
      <c r="C3592" s="129" t="s">
        <v>5616</v>
      </c>
    </row>
    <row r="3593" spans="1:3" ht="15" x14ac:dyDescent="0.25">
      <c r="A3593" s="130">
        <v>68763</v>
      </c>
      <c r="B3593" s="129" t="s">
        <v>5794</v>
      </c>
      <c r="C3593" s="129" t="s">
        <v>5616</v>
      </c>
    </row>
    <row r="3594" spans="1:3" ht="15" x14ac:dyDescent="0.25">
      <c r="A3594" s="130">
        <v>68764</v>
      </c>
      <c r="B3594" s="129" t="s">
        <v>3227</v>
      </c>
      <c r="C3594" s="129" t="s">
        <v>5616</v>
      </c>
    </row>
    <row r="3595" spans="1:3" ht="15" x14ac:dyDescent="0.25">
      <c r="A3595" s="130">
        <v>68765</v>
      </c>
      <c r="B3595" s="129" t="s">
        <v>5795</v>
      </c>
      <c r="C3595" s="129" t="s">
        <v>5616</v>
      </c>
    </row>
    <row r="3596" spans="1:3" ht="15" x14ac:dyDescent="0.25">
      <c r="A3596" s="130">
        <v>68766</v>
      </c>
      <c r="B3596" s="129" t="s">
        <v>3228</v>
      </c>
      <c r="C3596" s="129" t="s">
        <v>5616</v>
      </c>
    </row>
    <row r="3597" spans="1:3" ht="15" x14ac:dyDescent="0.25">
      <c r="A3597" s="130">
        <v>68767</v>
      </c>
      <c r="B3597" s="129" t="s">
        <v>5796</v>
      </c>
      <c r="C3597" s="129" t="s">
        <v>5616</v>
      </c>
    </row>
    <row r="3598" spans="1:3" ht="15" x14ac:dyDescent="0.25">
      <c r="A3598" s="130">
        <v>68768</v>
      </c>
      <c r="B3598" s="129" t="s">
        <v>3229</v>
      </c>
      <c r="C3598" s="129" t="s">
        <v>5616</v>
      </c>
    </row>
    <row r="3599" spans="1:3" ht="15" x14ac:dyDescent="0.25">
      <c r="A3599" s="130">
        <v>68769</v>
      </c>
      <c r="B3599" s="129" t="s">
        <v>5797</v>
      </c>
      <c r="C3599" s="129" t="s">
        <v>5616</v>
      </c>
    </row>
    <row r="3600" spans="1:3" ht="15" x14ac:dyDescent="0.25">
      <c r="A3600" s="130">
        <v>68770</v>
      </c>
      <c r="B3600" s="129" t="s">
        <v>3230</v>
      </c>
      <c r="C3600" s="129" t="s">
        <v>5616</v>
      </c>
    </row>
    <row r="3601" spans="1:3" ht="15" x14ac:dyDescent="0.25">
      <c r="A3601" s="130">
        <v>68771</v>
      </c>
      <c r="B3601" s="129" t="s">
        <v>5798</v>
      </c>
      <c r="C3601" s="129" t="s">
        <v>5616</v>
      </c>
    </row>
    <row r="3602" spans="1:3" ht="15" x14ac:dyDescent="0.25">
      <c r="A3602" s="130">
        <v>68772</v>
      </c>
      <c r="B3602" s="129" t="s">
        <v>3231</v>
      </c>
      <c r="C3602" s="129" t="s">
        <v>5616</v>
      </c>
    </row>
    <row r="3603" spans="1:3" ht="15" x14ac:dyDescent="0.25">
      <c r="A3603" s="130">
        <v>68773</v>
      </c>
      <c r="B3603" s="129" t="s">
        <v>5799</v>
      </c>
      <c r="C3603" s="129" t="s">
        <v>5616</v>
      </c>
    </row>
    <row r="3604" spans="1:3" ht="15" x14ac:dyDescent="0.25">
      <c r="A3604" s="130">
        <v>68774</v>
      </c>
      <c r="B3604" s="129" t="s">
        <v>3232</v>
      </c>
      <c r="C3604" s="129" t="s">
        <v>5616</v>
      </c>
    </row>
    <row r="3605" spans="1:3" ht="15" x14ac:dyDescent="0.25">
      <c r="A3605" s="130">
        <v>68776</v>
      </c>
      <c r="B3605" s="129" t="s">
        <v>3233</v>
      </c>
      <c r="C3605" s="129" t="s">
        <v>5616</v>
      </c>
    </row>
    <row r="3606" spans="1:3" ht="15" x14ac:dyDescent="0.25">
      <c r="A3606" s="130">
        <v>68778</v>
      </c>
      <c r="B3606" s="129" t="s">
        <v>3234</v>
      </c>
      <c r="C3606" s="129" t="s">
        <v>5616</v>
      </c>
    </row>
    <row r="3607" spans="1:3" ht="15" x14ac:dyDescent="0.25">
      <c r="A3607" s="130">
        <v>68779</v>
      </c>
      <c r="B3607" s="129" t="s">
        <v>3235</v>
      </c>
      <c r="C3607" s="129" t="s">
        <v>5616</v>
      </c>
    </row>
    <row r="3608" spans="1:3" ht="15" x14ac:dyDescent="0.25">
      <c r="A3608" s="130">
        <v>68781</v>
      </c>
      <c r="B3608" s="129" t="s">
        <v>3236</v>
      </c>
      <c r="C3608" s="129" t="s">
        <v>5616</v>
      </c>
    </row>
    <row r="3609" spans="1:3" ht="15" x14ac:dyDescent="0.25">
      <c r="A3609" s="130">
        <v>68783</v>
      </c>
      <c r="B3609" s="129" t="s">
        <v>3237</v>
      </c>
      <c r="C3609" s="129" t="s">
        <v>5616</v>
      </c>
    </row>
    <row r="3610" spans="1:3" ht="15" x14ac:dyDescent="0.25">
      <c r="A3610" s="130">
        <v>68785</v>
      </c>
      <c r="B3610" s="129" t="s">
        <v>3238</v>
      </c>
      <c r="C3610" s="129" t="s">
        <v>5616</v>
      </c>
    </row>
    <row r="3611" spans="1:3" ht="15" x14ac:dyDescent="0.25">
      <c r="A3611" s="130">
        <v>68787</v>
      </c>
      <c r="B3611" s="129" t="s">
        <v>3239</v>
      </c>
      <c r="C3611" s="129" t="s">
        <v>5616</v>
      </c>
    </row>
    <row r="3612" spans="1:3" ht="15" x14ac:dyDescent="0.25">
      <c r="A3612" s="130">
        <v>68789</v>
      </c>
      <c r="B3612" s="129" t="s">
        <v>3240</v>
      </c>
      <c r="C3612" s="129" t="s">
        <v>5616</v>
      </c>
    </row>
    <row r="3613" spans="1:3" ht="15" x14ac:dyDescent="0.25">
      <c r="A3613" s="130">
        <v>68791</v>
      </c>
      <c r="B3613" s="129" t="s">
        <v>3241</v>
      </c>
      <c r="C3613" s="129" t="s">
        <v>5616</v>
      </c>
    </row>
    <row r="3614" spans="1:3" ht="15" x14ac:dyDescent="0.25">
      <c r="A3614" s="130">
        <v>68793</v>
      </c>
      <c r="B3614" s="129" t="s">
        <v>3242</v>
      </c>
      <c r="C3614" s="129" t="s">
        <v>5616</v>
      </c>
    </row>
    <row r="3615" spans="1:3" ht="15" x14ac:dyDescent="0.25">
      <c r="A3615" s="130">
        <v>68795</v>
      </c>
      <c r="B3615" s="129" t="s">
        <v>3243</v>
      </c>
      <c r="C3615" s="129" t="s">
        <v>5616</v>
      </c>
    </row>
    <row r="3616" spans="1:3" ht="15" x14ac:dyDescent="0.25">
      <c r="A3616" s="130">
        <v>68797</v>
      </c>
      <c r="B3616" s="129" t="s">
        <v>3244</v>
      </c>
      <c r="C3616" s="129" t="s">
        <v>5616</v>
      </c>
    </row>
    <row r="3617" spans="1:3" ht="15" x14ac:dyDescent="0.25">
      <c r="A3617" s="130">
        <v>68810</v>
      </c>
      <c r="B3617" s="129" t="s">
        <v>3245</v>
      </c>
      <c r="C3617" s="129" t="s">
        <v>5616</v>
      </c>
    </row>
    <row r="3618" spans="1:3" ht="15" x14ac:dyDescent="0.25">
      <c r="A3618" s="130">
        <v>68812</v>
      </c>
      <c r="B3618" s="129" t="s">
        <v>3246</v>
      </c>
      <c r="C3618" s="129" t="s">
        <v>5616</v>
      </c>
    </row>
    <row r="3619" spans="1:3" ht="15" x14ac:dyDescent="0.25">
      <c r="A3619" s="130">
        <v>68814</v>
      </c>
      <c r="B3619" s="129" t="s">
        <v>3247</v>
      </c>
      <c r="C3619" s="129" t="s">
        <v>5616</v>
      </c>
    </row>
    <row r="3620" spans="1:3" ht="15" x14ac:dyDescent="0.25">
      <c r="A3620" s="130">
        <v>68816</v>
      </c>
      <c r="B3620" s="129" t="s">
        <v>3248</v>
      </c>
      <c r="C3620" s="129" t="s">
        <v>5616</v>
      </c>
    </row>
    <row r="3621" spans="1:3" ht="15" x14ac:dyDescent="0.25">
      <c r="A3621" s="130">
        <v>68818</v>
      </c>
      <c r="B3621" s="129" t="s">
        <v>3249</v>
      </c>
      <c r="C3621" s="129" t="s">
        <v>5616</v>
      </c>
    </row>
    <row r="3622" spans="1:3" ht="15" x14ac:dyDescent="0.25">
      <c r="A3622" s="130">
        <v>68819</v>
      </c>
      <c r="B3622" s="129" t="s">
        <v>3250</v>
      </c>
      <c r="C3622" s="129" t="s">
        <v>5616</v>
      </c>
    </row>
    <row r="3623" spans="1:3" ht="15" x14ac:dyDescent="0.25">
      <c r="A3623" s="130">
        <v>68820</v>
      </c>
      <c r="B3623" s="129" t="s">
        <v>3251</v>
      </c>
      <c r="C3623" s="129" t="s">
        <v>5616</v>
      </c>
    </row>
    <row r="3624" spans="1:3" ht="15" x14ac:dyDescent="0.25">
      <c r="A3624" s="130">
        <v>68821</v>
      </c>
      <c r="B3624" s="129" t="s">
        <v>3252</v>
      </c>
      <c r="C3624" s="129" t="s">
        <v>5616</v>
      </c>
    </row>
    <row r="3625" spans="1:3" ht="15" x14ac:dyDescent="0.25">
      <c r="A3625" s="130">
        <v>68822</v>
      </c>
      <c r="B3625" s="129" t="s">
        <v>3253</v>
      </c>
      <c r="C3625" s="129" t="s">
        <v>5616</v>
      </c>
    </row>
    <row r="3626" spans="1:3" ht="15" x14ac:dyDescent="0.25">
      <c r="A3626" s="130">
        <v>68823</v>
      </c>
      <c r="B3626" s="129" t="s">
        <v>3254</v>
      </c>
      <c r="C3626" s="129" t="s">
        <v>5616</v>
      </c>
    </row>
    <row r="3627" spans="1:3" ht="15" x14ac:dyDescent="0.25">
      <c r="A3627" s="130">
        <v>68824</v>
      </c>
      <c r="B3627" s="129" t="s">
        <v>3255</v>
      </c>
      <c r="C3627" s="129" t="s">
        <v>5616</v>
      </c>
    </row>
    <row r="3628" spans="1:3" ht="15" x14ac:dyDescent="0.25">
      <c r="A3628" s="130">
        <v>68825</v>
      </c>
      <c r="B3628" s="129" t="s">
        <v>3256</v>
      </c>
      <c r="C3628" s="129" t="s">
        <v>5616</v>
      </c>
    </row>
    <row r="3629" spans="1:3" ht="15" x14ac:dyDescent="0.25">
      <c r="A3629" s="130">
        <v>68826</v>
      </c>
      <c r="B3629" s="129" t="s">
        <v>3257</v>
      </c>
      <c r="C3629" s="129" t="s">
        <v>5616</v>
      </c>
    </row>
    <row r="3630" spans="1:3" ht="15" x14ac:dyDescent="0.25">
      <c r="A3630" s="130">
        <v>68827</v>
      </c>
      <c r="B3630" s="129" t="s">
        <v>3258</v>
      </c>
      <c r="C3630" s="129" t="s">
        <v>5616</v>
      </c>
    </row>
    <row r="3631" spans="1:3" ht="15" x14ac:dyDescent="0.25">
      <c r="A3631" s="130">
        <v>68828</v>
      </c>
      <c r="B3631" s="129" t="s">
        <v>3259</v>
      </c>
      <c r="C3631" s="129" t="s">
        <v>5616</v>
      </c>
    </row>
    <row r="3632" spans="1:3" ht="15" x14ac:dyDescent="0.25">
      <c r="A3632" s="130">
        <v>68829</v>
      </c>
      <c r="B3632" s="129" t="s">
        <v>3260</v>
      </c>
      <c r="C3632" s="129" t="s">
        <v>5616</v>
      </c>
    </row>
    <row r="3633" spans="1:3" ht="15" x14ac:dyDescent="0.25">
      <c r="A3633" s="130">
        <v>68830</v>
      </c>
      <c r="B3633" s="129" t="s">
        <v>3261</v>
      </c>
      <c r="C3633" s="129" t="s">
        <v>5616</v>
      </c>
    </row>
    <row r="3634" spans="1:3" ht="15" x14ac:dyDescent="0.25">
      <c r="A3634" s="130">
        <v>68831</v>
      </c>
      <c r="B3634" s="129" t="s">
        <v>3262</v>
      </c>
      <c r="C3634" s="129" t="s">
        <v>5616</v>
      </c>
    </row>
    <row r="3635" spans="1:3" ht="15" x14ac:dyDescent="0.25">
      <c r="A3635" s="130">
        <v>68832</v>
      </c>
      <c r="B3635" s="129" t="s">
        <v>3263</v>
      </c>
      <c r="C3635" s="129" t="s">
        <v>5616</v>
      </c>
    </row>
    <row r="3636" spans="1:3" ht="15" x14ac:dyDescent="0.25">
      <c r="A3636" s="130">
        <v>68833</v>
      </c>
      <c r="B3636" s="129" t="s">
        <v>3264</v>
      </c>
      <c r="C3636" s="129" t="s">
        <v>5616</v>
      </c>
    </row>
    <row r="3637" spans="1:3" ht="15" x14ac:dyDescent="0.25">
      <c r="A3637" s="130">
        <v>68834</v>
      </c>
      <c r="B3637" s="129" t="s">
        <v>3265</v>
      </c>
      <c r="C3637" s="129" t="s">
        <v>5616</v>
      </c>
    </row>
    <row r="3638" spans="1:3" ht="15" x14ac:dyDescent="0.25">
      <c r="A3638" s="130">
        <v>68835</v>
      </c>
      <c r="B3638" s="129" t="s">
        <v>3266</v>
      </c>
      <c r="C3638" s="129" t="s">
        <v>5616</v>
      </c>
    </row>
    <row r="3639" spans="1:3" ht="15" x14ac:dyDescent="0.25">
      <c r="A3639" s="130">
        <v>68836</v>
      </c>
      <c r="B3639" s="129" t="s">
        <v>3267</v>
      </c>
      <c r="C3639" s="129" t="s">
        <v>5616</v>
      </c>
    </row>
    <row r="3640" spans="1:3" ht="15" x14ac:dyDescent="0.25">
      <c r="A3640" s="130">
        <v>68837</v>
      </c>
      <c r="B3640" s="129" t="s">
        <v>3268</v>
      </c>
      <c r="C3640" s="129" t="s">
        <v>5616</v>
      </c>
    </row>
    <row r="3641" spans="1:3" ht="15" x14ac:dyDescent="0.25">
      <c r="A3641" s="130">
        <v>68838</v>
      </c>
      <c r="B3641" s="129" t="s">
        <v>3269</v>
      </c>
      <c r="C3641" s="129" t="s">
        <v>5616</v>
      </c>
    </row>
    <row r="3642" spans="1:3" ht="15" x14ac:dyDescent="0.25">
      <c r="A3642" s="130">
        <v>68839</v>
      </c>
      <c r="B3642" s="129" t="s">
        <v>3270</v>
      </c>
      <c r="C3642" s="129" t="s">
        <v>5616</v>
      </c>
    </row>
    <row r="3643" spans="1:3" ht="15" x14ac:dyDescent="0.25">
      <c r="A3643" s="130">
        <v>68840</v>
      </c>
      <c r="B3643" s="129" t="s">
        <v>3271</v>
      </c>
      <c r="C3643" s="129" t="s">
        <v>5616</v>
      </c>
    </row>
    <row r="3644" spans="1:3" ht="15" x14ac:dyDescent="0.25">
      <c r="A3644" s="130">
        <v>68841</v>
      </c>
      <c r="B3644" s="129" t="s">
        <v>3272</v>
      </c>
      <c r="C3644" s="129" t="s">
        <v>5616</v>
      </c>
    </row>
    <row r="3645" spans="1:3" ht="15" x14ac:dyDescent="0.25">
      <c r="A3645" s="130">
        <v>68842</v>
      </c>
      <c r="B3645" s="129" t="s">
        <v>5367</v>
      </c>
      <c r="C3645" s="129" t="s">
        <v>5616</v>
      </c>
    </row>
    <row r="3646" spans="1:3" ht="15" x14ac:dyDescent="0.25">
      <c r="A3646" s="130">
        <v>68843</v>
      </c>
      <c r="B3646" s="129" t="s">
        <v>3273</v>
      </c>
      <c r="C3646" s="129" t="s">
        <v>5616</v>
      </c>
    </row>
    <row r="3647" spans="1:3" ht="15" x14ac:dyDescent="0.25">
      <c r="A3647" s="130">
        <v>68844</v>
      </c>
      <c r="B3647" s="129" t="s">
        <v>6676</v>
      </c>
      <c r="C3647" s="129" t="s">
        <v>5616</v>
      </c>
    </row>
    <row r="3648" spans="1:3" ht="15" x14ac:dyDescent="0.25">
      <c r="A3648" s="130">
        <v>68900</v>
      </c>
      <c r="B3648" s="129" t="s">
        <v>3274</v>
      </c>
      <c r="C3648" s="129" t="s">
        <v>5616</v>
      </c>
    </row>
    <row r="3649" spans="1:3" ht="15" x14ac:dyDescent="0.25">
      <c r="A3649" s="130">
        <v>69530</v>
      </c>
      <c r="B3649" s="129" t="s">
        <v>3275</v>
      </c>
      <c r="C3649" s="129" t="s">
        <v>5616</v>
      </c>
    </row>
    <row r="3650" spans="1:3" ht="15" x14ac:dyDescent="0.25">
      <c r="A3650" s="130">
        <v>69539</v>
      </c>
      <c r="B3650" s="129" t="s">
        <v>3276</v>
      </c>
      <c r="C3650" s="129" t="s">
        <v>5616</v>
      </c>
    </row>
    <row r="3651" spans="1:3" ht="15" x14ac:dyDescent="0.25">
      <c r="A3651" s="130">
        <v>69568</v>
      </c>
      <c r="B3651" s="129" t="s">
        <v>3277</v>
      </c>
      <c r="C3651" s="129" t="s">
        <v>5616</v>
      </c>
    </row>
    <row r="3652" spans="1:3" ht="15" x14ac:dyDescent="0.25">
      <c r="A3652" s="130">
        <v>69575</v>
      </c>
      <c r="B3652" s="129" t="s">
        <v>8564</v>
      </c>
      <c r="C3652" s="129" t="s">
        <v>5616</v>
      </c>
    </row>
    <row r="3653" spans="1:3" ht="15" x14ac:dyDescent="0.25">
      <c r="A3653" s="130">
        <v>69577</v>
      </c>
      <c r="B3653" s="129" t="s">
        <v>3278</v>
      </c>
      <c r="C3653" s="129" t="s">
        <v>5616</v>
      </c>
    </row>
    <row r="3654" spans="1:3" ht="15" x14ac:dyDescent="0.25">
      <c r="A3654" s="130">
        <v>69578</v>
      </c>
      <c r="B3654" s="129" t="s">
        <v>8565</v>
      </c>
      <c r="C3654" s="129" t="s">
        <v>5616</v>
      </c>
    </row>
    <row r="3655" spans="1:3" ht="15" x14ac:dyDescent="0.25">
      <c r="A3655" s="130">
        <v>69579</v>
      </c>
      <c r="B3655" s="129" t="s">
        <v>3279</v>
      </c>
      <c r="C3655" s="129" t="s">
        <v>5616</v>
      </c>
    </row>
    <row r="3656" spans="1:3" ht="15" x14ac:dyDescent="0.25">
      <c r="A3656" s="130">
        <v>69580</v>
      </c>
      <c r="B3656" s="129" t="s">
        <v>3280</v>
      </c>
      <c r="C3656" s="129" t="s">
        <v>5616</v>
      </c>
    </row>
    <row r="3657" spans="1:3" ht="15" x14ac:dyDescent="0.25">
      <c r="A3657" s="130">
        <v>69581</v>
      </c>
      <c r="B3657" s="129" t="s">
        <v>3281</v>
      </c>
      <c r="C3657" s="129" t="s">
        <v>5616</v>
      </c>
    </row>
    <row r="3658" spans="1:3" ht="15" x14ac:dyDescent="0.25">
      <c r="A3658" s="130">
        <v>69582</v>
      </c>
      <c r="B3658" s="129" t="s">
        <v>3282</v>
      </c>
      <c r="C3658" s="129" t="s">
        <v>5616</v>
      </c>
    </row>
    <row r="3659" spans="1:3" ht="15" x14ac:dyDescent="0.25">
      <c r="A3659" s="130">
        <v>69583</v>
      </c>
      <c r="B3659" s="129" t="s">
        <v>3283</v>
      </c>
      <c r="C3659" s="129" t="s">
        <v>5616</v>
      </c>
    </row>
    <row r="3660" spans="1:3" ht="15" x14ac:dyDescent="0.25">
      <c r="A3660" s="130">
        <v>69584</v>
      </c>
      <c r="B3660" s="129" t="s">
        <v>3284</v>
      </c>
      <c r="C3660" s="129" t="s">
        <v>5616</v>
      </c>
    </row>
    <row r="3661" spans="1:3" ht="15" x14ac:dyDescent="0.25">
      <c r="A3661" s="130">
        <v>69585</v>
      </c>
      <c r="B3661" s="129" t="s">
        <v>3285</v>
      </c>
      <c r="C3661" s="129" t="s">
        <v>5616</v>
      </c>
    </row>
    <row r="3662" spans="1:3" ht="15" x14ac:dyDescent="0.25">
      <c r="A3662" s="130">
        <v>69586</v>
      </c>
      <c r="B3662" s="129" t="s">
        <v>8566</v>
      </c>
      <c r="C3662" s="129" t="s">
        <v>5616</v>
      </c>
    </row>
    <row r="3663" spans="1:3" ht="15" x14ac:dyDescent="0.25">
      <c r="A3663" s="130">
        <v>69587</v>
      </c>
      <c r="B3663" s="129" t="s">
        <v>3286</v>
      </c>
      <c r="C3663" s="129" t="s">
        <v>5616</v>
      </c>
    </row>
    <row r="3664" spans="1:3" ht="15" x14ac:dyDescent="0.25">
      <c r="A3664" s="130">
        <v>69588</v>
      </c>
      <c r="B3664" s="129" t="s">
        <v>3287</v>
      </c>
      <c r="C3664" s="129" t="s">
        <v>5616</v>
      </c>
    </row>
    <row r="3665" spans="1:3" ht="15" x14ac:dyDescent="0.25">
      <c r="A3665" s="130">
        <v>69589</v>
      </c>
      <c r="B3665" s="129" t="s">
        <v>3288</v>
      </c>
      <c r="C3665" s="129" t="s">
        <v>5616</v>
      </c>
    </row>
    <row r="3666" spans="1:3" ht="15" x14ac:dyDescent="0.25">
      <c r="A3666" s="130">
        <v>69591</v>
      </c>
      <c r="B3666" s="129" t="s">
        <v>3289</v>
      </c>
      <c r="C3666" s="129" t="s">
        <v>5616</v>
      </c>
    </row>
    <row r="3667" spans="1:3" ht="15" x14ac:dyDescent="0.25">
      <c r="A3667" s="130">
        <v>69592</v>
      </c>
      <c r="B3667" s="129" t="s">
        <v>3290</v>
      </c>
      <c r="C3667" s="129" t="s">
        <v>5616</v>
      </c>
    </row>
    <row r="3668" spans="1:3" ht="15" x14ac:dyDescent="0.25">
      <c r="A3668" s="130">
        <v>69593</v>
      </c>
      <c r="B3668" s="129" t="s">
        <v>3291</v>
      </c>
      <c r="C3668" s="129" t="s">
        <v>5616</v>
      </c>
    </row>
    <row r="3669" spans="1:3" ht="15" x14ac:dyDescent="0.25">
      <c r="A3669" s="130">
        <v>69594</v>
      </c>
      <c r="B3669" s="129" t="s">
        <v>8054</v>
      </c>
      <c r="C3669" s="129" t="s">
        <v>5616</v>
      </c>
    </row>
    <row r="3670" spans="1:3" ht="15" x14ac:dyDescent="0.25">
      <c r="A3670" s="130">
        <v>69595</v>
      </c>
      <c r="B3670" s="129" t="s">
        <v>8567</v>
      </c>
      <c r="C3670" s="129" t="s">
        <v>5616</v>
      </c>
    </row>
    <row r="3671" spans="1:3" ht="15" x14ac:dyDescent="0.25">
      <c r="A3671" s="130">
        <v>69596</v>
      </c>
      <c r="B3671" s="129" t="s">
        <v>3292</v>
      </c>
      <c r="C3671" s="129" t="s">
        <v>5616</v>
      </c>
    </row>
    <row r="3672" spans="1:3" ht="15" x14ac:dyDescent="0.25">
      <c r="A3672" s="130">
        <v>69597</v>
      </c>
      <c r="B3672" s="129" t="s">
        <v>3293</v>
      </c>
      <c r="C3672" s="129" t="s">
        <v>5616</v>
      </c>
    </row>
    <row r="3673" spans="1:3" ht="15" x14ac:dyDescent="0.25">
      <c r="A3673" s="130">
        <v>69598</v>
      </c>
      <c r="B3673" s="129" t="s">
        <v>3294</v>
      </c>
      <c r="C3673" s="129" t="s">
        <v>5616</v>
      </c>
    </row>
    <row r="3674" spans="1:3" ht="15" x14ac:dyDescent="0.25">
      <c r="A3674" s="130">
        <v>69599</v>
      </c>
      <c r="B3674" s="129" t="s">
        <v>3295</v>
      </c>
      <c r="C3674" s="129" t="s">
        <v>5616</v>
      </c>
    </row>
    <row r="3675" spans="1:3" ht="15" x14ac:dyDescent="0.25">
      <c r="A3675" s="130">
        <v>69600</v>
      </c>
      <c r="B3675" s="129" t="s">
        <v>3296</v>
      </c>
      <c r="C3675" s="129" t="s">
        <v>5616</v>
      </c>
    </row>
    <row r="3676" spans="1:3" ht="15" x14ac:dyDescent="0.25">
      <c r="A3676" s="130">
        <v>69601</v>
      </c>
      <c r="B3676" s="129" t="s">
        <v>3297</v>
      </c>
      <c r="C3676" s="129" t="s">
        <v>5616</v>
      </c>
    </row>
    <row r="3677" spans="1:3" ht="15" x14ac:dyDescent="0.25">
      <c r="A3677" s="130">
        <v>69602</v>
      </c>
      <c r="B3677" s="129" t="s">
        <v>3298</v>
      </c>
      <c r="C3677" s="129" t="s">
        <v>5616</v>
      </c>
    </row>
    <row r="3678" spans="1:3" ht="15" x14ac:dyDescent="0.25">
      <c r="A3678" s="130">
        <v>69603</v>
      </c>
      <c r="B3678" s="129" t="s">
        <v>3299</v>
      </c>
      <c r="C3678" s="129" t="s">
        <v>5616</v>
      </c>
    </row>
    <row r="3679" spans="1:3" ht="15" x14ac:dyDescent="0.25">
      <c r="A3679" s="130">
        <v>69604</v>
      </c>
      <c r="B3679" s="129" t="s">
        <v>3300</v>
      </c>
      <c r="C3679" s="129" t="s">
        <v>5616</v>
      </c>
    </row>
    <row r="3680" spans="1:3" ht="15" x14ac:dyDescent="0.25">
      <c r="A3680" s="130">
        <v>69605</v>
      </c>
      <c r="B3680" s="129" t="s">
        <v>3301</v>
      </c>
      <c r="C3680" s="129" t="s">
        <v>5616</v>
      </c>
    </row>
    <row r="3681" spans="1:3" ht="15" x14ac:dyDescent="0.25">
      <c r="A3681" s="130">
        <v>69606</v>
      </c>
      <c r="B3681" s="129" t="s">
        <v>3302</v>
      </c>
      <c r="C3681" s="129" t="s">
        <v>5616</v>
      </c>
    </row>
    <row r="3682" spans="1:3" ht="15" x14ac:dyDescent="0.25">
      <c r="A3682" s="130">
        <v>69607</v>
      </c>
      <c r="B3682" s="129" t="s">
        <v>3303</v>
      </c>
      <c r="C3682" s="129" t="s">
        <v>5616</v>
      </c>
    </row>
    <row r="3683" spans="1:3" ht="15" x14ac:dyDescent="0.25">
      <c r="A3683" s="130">
        <v>69608</v>
      </c>
      <c r="B3683" s="129" t="s">
        <v>3304</v>
      </c>
      <c r="C3683" s="129" t="s">
        <v>5616</v>
      </c>
    </row>
    <row r="3684" spans="1:3" ht="15" x14ac:dyDescent="0.25">
      <c r="A3684" s="130">
        <v>69609</v>
      </c>
      <c r="B3684" s="129" t="s">
        <v>3305</v>
      </c>
      <c r="C3684" s="129" t="s">
        <v>5616</v>
      </c>
    </row>
    <row r="3685" spans="1:3" ht="15" x14ac:dyDescent="0.25">
      <c r="A3685" s="130">
        <v>69610</v>
      </c>
      <c r="B3685" s="129" t="s">
        <v>3306</v>
      </c>
      <c r="C3685" s="129" t="s">
        <v>5616</v>
      </c>
    </row>
    <row r="3686" spans="1:3" ht="15" x14ac:dyDescent="0.25">
      <c r="A3686" s="130">
        <v>69611</v>
      </c>
      <c r="B3686" s="129" t="s">
        <v>3307</v>
      </c>
      <c r="C3686" s="129" t="s">
        <v>5616</v>
      </c>
    </row>
    <row r="3687" spans="1:3" ht="15" x14ac:dyDescent="0.25">
      <c r="A3687" s="130">
        <v>69612</v>
      </c>
      <c r="B3687" s="129" t="s">
        <v>3308</v>
      </c>
      <c r="C3687" s="129" t="s">
        <v>5616</v>
      </c>
    </row>
    <row r="3688" spans="1:3" ht="15" x14ac:dyDescent="0.25">
      <c r="A3688" s="130">
        <v>69613</v>
      </c>
      <c r="B3688" s="129" t="s">
        <v>3309</v>
      </c>
      <c r="C3688" s="129" t="s">
        <v>5616</v>
      </c>
    </row>
    <row r="3689" spans="1:3" ht="15" x14ac:dyDescent="0.25">
      <c r="A3689" s="130">
        <v>69614</v>
      </c>
      <c r="B3689" s="129" t="s">
        <v>3310</v>
      </c>
      <c r="C3689" s="129" t="s">
        <v>5616</v>
      </c>
    </row>
    <row r="3690" spans="1:3" ht="15" x14ac:dyDescent="0.25">
      <c r="A3690" s="130">
        <v>69615</v>
      </c>
      <c r="B3690" s="129" t="s">
        <v>3311</v>
      </c>
      <c r="C3690" s="129" t="s">
        <v>5616</v>
      </c>
    </row>
    <row r="3691" spans="1:3" ht="15" x14ac:dyDescent="0.25">
      <c r="A3691" s="130">
        <v>69616</v>
      </c>
      <c r="B3691" s="129" t="s">
        <v>3312</v>
      </c>
      <c r="C3691" s="129" t="s">
        <v>5616</v>
      </c>
    </row>
    <row r="3692" spans="1:3" ht="15" x14ac:dyDescent="0.25">
      <c r="A3692" s="130">
        <v>69617</v>
      </c>
      <c r="B3692" s="129" t="s">
        <v>3313</v>
      </c>
      <c r="C3692" s="129" t="s">
        <v>5616</v>
      </c>
    </row>
    <row r="3693" spans="1:3" ht="15" x14ac:dyDescent="0.25">
      <c r="A3693" s="130">
        <v>69618</v>
      </c>
      <c r="B3693" s="129" t="s">
        <v>3314</v>
      </c>
      <c r="C3693" s="129" t="s">
        <v>5616</v>
      </c>
    </row>
    <row r="3694" spans="1:3" ht="15" x14ac:dyDescent="0.25">
      <c r="A3694" s="130">
        <v>69620</v>
      </c>
      <c r="B3694" s="129" t="s">
        <v>3315</v>
      </c>
      <c r="C3694" s="129" t="s">
        <v>5616</v>
      </c>
    </row>
    <row r="3695" spans="1:3" ht="15" x14ac:dyDescent="0.25">
      <c r="A3695" s="130">
        <v>69621</v>
      </c>
      <c r="B3695" s="129" t="s">
        <v>5368</v>
      </c>
      <c r="C3695" s="129" t="s">
        <v>5616</v>
      </c>
    </row>
    <row r="3696" spans="1:3" ht="15" x14ac:dyDescent="0.25">
      <c r="A3696" s="130">
        <v>69622</v>
      </c>
      <c r="B3696" s="129" t="s">
        <v>3316</v>
      </c>
      <c r="C3696" s="129" t="s">
        <v>5616</v>
      </c>
    </row>
    <row r="3697" spans="1:3" ht="15" x14ac:dyDescent="0.25">
      <c r="A3697" s="130">
        <v>69624</v>
      </c>
      <c r="B3697" s="129" t="s">
        <v>3317</v>
      </c>
      <c r="C3697" s="129" t="s">
        <v>5616</v>
      </c>
    </row>
    <row r="3698" spans="1:3" ht="15" x14ac:dyDescent="0.25">
      <c r="A3698" s="130">
        <v>69625</v>
      </c>
      <c r="B3698" s="129" t="s">
        <v>5369</v>
      </c>
      <c r="C3698" s="129" t="s">
        <v>5616</v>
      </c>
    </row>
    <row r="3699" spans="1:3" ht="15" x14ac:dyDescent="0.25">
      <c r="A3699" s="130">
        <v>69626</v>
      </c>
      <c r="B3699" s="129" t="s">
        <v>5800</v>
      </c>
      <c r="C3699" s="129" t="s">
        <v>5616</v>
      </c>
    </row>
    <row r="3700" spans="1:3" ht="15" x14ac:dyDescent="0.25">
      <c r="A3700" s="130">
        <v>69627</v>
      </c>
      <c r="B3700" s="129" t="s">
        <v>5370</v>
      </c>
      <c r="C3700" s="129" t="s">
        <v>5616</v>
      </c>
    </row>
    <row r="3701" spans="1:3" ht="15" x14ac:dyDescent="0.25">
      <c r="A3701" s="130">
        <v>69628</v>
      </c>
      <c r="B3701" s="129" t="s">
        <v>3318</v>
      </c>
      <c r="C3701" s="129" t="s">
        <v>5616</v>
      </c>
    </row>
    <row r="3702" spans="1:3" ht="15" x14ac:dyDescent="0.25">
      <c r="A3702" s="130">
        <v>69629</v>
      </c>
      <c r="B3702" s="129" t="s">
        <v>3319</v>
      </c>
      <c r="C3702" s="129" t="s">
        <v>5616</v>
      </c>
    </row>
    <row r="3703" spans="1:3" ht="15" x14ac:dyDescent="0.25">
      <c r="A3703" s="130">
        <v>69630</v>
      </c>
      <c r="B3703" s="129" t="s">
        <v>3320</v>
      </c>
      <c r="C3703" s="129" t="s">
        <v>5616</v>
      </c>
    </row>
    <row r="3704" spans="1:3" ht="15" x14ac:dyDescent="0.25">
      <c r="A3704" s="130">
        <v>69631</v>
      </c>
      <c r="B3704" s="129" t="s">
        <v>4809</v>
      </c>
      <c r="C3704" s="129" t="s">
        <v>5616</v>
      </c>
    </row>
    <row r="3705" spans="1:3" ht="15" x14ac:dyDescent="0.25">
      <c r="A3705" s="130">
        <v>69632</v>
      </c>
      <c r="B3705" s="129" t="s">
        <v>4810</v>
      </c>
      <c r="C3705" s="129" t="s">
        <v>5616</v>
      </c>
    </row>
    <row r="3706" spans="1:3" ht="15" x14ac:dyDescent="0.25">
      <c r="A3706" s="130">
        <v>69633</v>
      </c>
      <c r="B3706" s="129" t="s">
        <v>4811</v>
      </c>
      <c r="C3706" s="129" t="s">
        <v>5616</v>
      </c>
    </row>
    <row r="3707" spans="1:3" ht="15" x14ac:dyDescent="0.25">
      <c r="A3707" s="130">
        <v>69634</v>
      </c>
      <c r="B3707" s="129" t="s">
        <v>4812</v>
      </c>
      <c r="C3707" s="129" t="s">
        <v>5616</v>
      </c>
    </row>
    <row r="3708" spans="1:3" ht="15" x14ac:dyDescent="0.25">
      <c r="A3708" s="130">
        <v>69635</v>
      </c>
      <c r="B3708" s="129" t="s">
        <v>4813</v>
      </c>
      <c r="C3708" s="129" t="s">
        <v>5616</v>
      </c>
    </row>
    <row r="3709" spans="1:3" ht="15" x14ac:dyDescent="0.25">
      <c r="A3709" s="130">
        <v>69636</v>
      </c>
      <c r="B3709" s="129" t="s">
        <v>4814</v>
      </c>
      <c r="C3709" s="129" t="s">
        <v>5616</v>
      </c>
    </row>
    <row r="3710" spans="1:3" ht="15" x14ac:dyDescent="0.25">
      <c r="A3710" s="130">
        <v>69637</v>
      </c>
      <c r="B3710" s="129" t="s">
        <v>4815</v>
      </c>
      <c r="C3710" s="129" t="s">
        <v>5616</v>
      </c>
    </row>
    <row r="3711" spans="1:3" ht="15" x14ac:dyDescent="0.25">
      <c r="A3711" s="130">
        <v>69638</v>
      </c>
      <c r="B3711" s="129" t="s">
        <v>4816</v>
      </c>
      <c r="C3711" s="129" t="s">
        <v>5616</v>
      </c>
    </row>
    <row r="3712" spans="1:3" ht="15" x14ac:dyDescent="0.25">
      <c r="A3712" s="130">
        <v>69639</v>
      </c>
      <c r="B3712" s="129" t="s">
        <v>4817</v>
      </c>
      <c r="C3712" s="129" t="s">
        <v>5616</v>
      </c>
    </row>
    <row r="3713" spans="1:3" ht="15" x14ac:dyDescent="0.25">
      <c r="A3713" s="130">
        <v>69640</v>
      </c>
      <c r="B3713" s="129" t="s">
        <v>4818</v>
      </c>
      <c r="C3713" s="129" t="s">
        <v>5616</v>
      </c>
    </row>
    <row r="3714" spans="1:3" ht="15" x14ac:dyDescent="0.25">
      <c r="A3714" s="130">
        <v>69641</v>
      </c>
      <c r="B3714" s="129" t="s">
        <v>6677</v>
      </c>
      <c r="C3714" s="129" t="s">
        <v>5616</v>
      </c>
    </row>
    <row r="3715" spans="1:3" ht="15" x14ac:dyDescent="0.25">
      <c r="A3715" s="130">
        <v>69642</v>
      </c>
      <c r="B3715" s="129" t="s">
        <v>6678</v>
      </c>
      <c r="C3715" s="129" t="s">
        <v>5616</v>
      </c>
    </row>
    <row r="3716" spans="1:3" ht="15" x14ac:dyDescent="0.25">
      <c r="A3716" s="130">
        <v>69720</v>
      </c>
      <c r="B3716" s="129" t="s">
        <v>3321</v>
      </c>
      <c r="C3716" s="129" t="s">
        <v>5616</v>
      </c>
    </row>
    <row r="3717" spans="1:3" ht="15" x14ac:dyDescent="0.25">
      <c r="A3717" s="130">
        <v>70001</v>
      </c>
      <c r="B3717" s="129" t="s">
        <v>3322</v>
      </c>
      <c r="C3717" s="129" t="s">
        <v>5616</v>
      </c>
    </row>
    <row r="3718" spans="1:3" ht="15" x14ac:dyDescent="0.25">
      <c r="A3718" s="130">
        <v>70002</v>
      </c>
      <c r="B3718" s="129" t="s">
        <v>5371</v>
      </c>
      <c r="C3718" s="129" t="s">
        <v>5616</v>
      </c>
    </row>
    <row r="3719" spans="1:3" ht="15" x14ac:dyDescent="0.25">
      <c r="A3719" s="130">
        <v>70019</v>
      </c>
      <c r="B3719" s="129" t="s">
        <v>3323</v>
      </c>
      <c r="C3719" s="129" t="s">
        <v>5616</v>
      </c>
    </row>
    <row r="3720" spans="1:3" ht="15" x14ac:dyDescent="0.25">
      <c r="A3720" s="130">
        <v>70103</v>
      </c>
      <c r="B3720" s="129" t="s">
        <v>3324</v>
      </c>
      <c r="C3720" s="129" t="s">
        <v>5616</v>
      </c>
    </row>
    <row r="3721" spans="1:3" ht="15" x14ac:dyDescent="0.25">
      <c r="A3721" s="130">
        <v>70104</v>
      </c>
      <c r="B3721" s="129" t="s">
        <v>3325</v>
      </c>
      <c r="C3721" s="129" t="s">
        <v>5616</v>
      </c>
    </row>
    <row r="3722" spans="1:3" ht="15" x14ac:dyDescent="0.25">
      <c r="A3722" s="130">
        <v>70105</v>
      </c>
      <c r="B3722" s="129" t="s">
        <v>3326</v>
      </c>
      <c r="C3722" s="129" t="s">
        <v>5616</v>
      </c>
    </row>
    <row r="3723" spans="1:3" ht="15" x14ac:dyDescent="0.25">
      <c r="A3723" s="130">
        <v>70106</v>
      </c>
      <c r="B3723" s="129" t="s">
        <v>3327</v>
      </c>
      <c r="C3723" s="129" t="s">
        <v>5616</v>
      </c>
    </row>
    <row r="3724" spans="1:3" ht="15" x14ac:dyDescent="0.25">
      <c r="A3724" s="130">
        <v>70107</v>
      </c>
      <c r="B3724" s="129" t="s">
        <v>3328</v>
      </c>
      <c r="C3724" s="129" t="s">
        <v>5616</v>
      </c>
    </row>
    <row r="3725" spans="1:3" ht="15" x14ac:dyDescent="0.25">
      <c r="A3725" s="130">
        <v>70108</v>
      </c>
      <c r="B3725" s="129" t="s">
        <v>3329</v>
      </c>
      <c r="C3725" s="129" t="s">
        <v>5616</v>
      </c>
    </row>
    <row r="3726" spans="1:3" ht="15" x14ac:dyDescent="0.25">
      <c r="A3726" s="130">
        <v>70109</v>
      </c>
      <c r="B3726" s="129" t="s">
        <v>5372</v>
      </c>
      <c r="C3726" s="129" t="s">
        <v>5616</v>
      </c>
    </row>
    <row r="3727" spans="1:3" ht="15" x14ac:dyDescent="0.25">
      <c r="A3727" s="130">
        <v>70110</v>
      </c>
      <c r="B3727" s="129" t="s">
        <v>5515</v>
      </c>
      <c r="C3727" s="129" t="s">
        <v>5616</v>
      </c>
    </row>
    <row r="3728" spans="1:3" ht="15" x14ac:dyDescent="0.25">
      <c r="A3728" s="130">
        <v>70111</v>
      </c>
      <c r="B3728" s="129" t="s">
        <v>3330</v>
      </c>
      <c r="C3728" s="129" t="s">
        <v>5616</v>
      </c>
    </row>
    <row r="3729" spans="1:3" ht="15" x14ac:dyDescent="0.25">
      <c r="A3729" s="130">
        <v>70112</v>
      </c>
      <c r="B3729" s="129" t="s">
        <v>3331</v>
      </c>
      <c r="C3729" s="129" t="s">
        <v>5616</v>
      </c>
    </row>
    <row r="3730" spans="1:3" ht="15" x14ac:dyDescent="0.25">
      <c r="A3730" s="130">
        <v>70114</v>
      </c>
      <c r="B3730" s="129" t="s">
        <v>3332</v>
      </c>
      <c r="C3730" s="129" t="s">
        <v>5616</v>
      </c>
    </row>
    <row r="3731" spans="1:3" ht="15" x14ac:dyDescent="0.25">
      <c r="A3731" s="130">
        <v>70115</v>
      </c>
      <c r="B3731" s="129" t="s">
        <v>3333</v>
      </c>
      <c r="C3731" s="129" t="s">
        <v>5616</v>
      </c>
    </row>
    <row r="3732" spans="1:3" ht="15" x14ac:dyDescent="0.25">
      <c r="A3732" s="130">
        <v>70116</v>
      </c>
      <c r="B3732" s="129" t="s">
        <v>3334</v>
      </c>
      <c r="C3732" s="129" t="s">
        <v>5616</v>
      </c>
    </row>
    <row r="3733" spans="1:3" ht="15" x14ac:dyDescent="0.25">
      <c r="A3733" s="130">
        <v>70117</v>
      </c>
      <c r="B3733" s="129" t="s">
        <v>3335</v>
      </c>
      <c r="C3733" s="129" t="s">
        <v>5616</v>
      </c>
    </row>
    <row r="3734" spans="1:3" ht="15" x14ac:dyDescent="0.25">
      <c r="A3734" s="130">
        <v>70118</v>
      </c>
      <c r="B3734" s="129" t="s">
        <v>3336</v>
      </c>
      <c r="C3734" s="129" t="s">
        <v>5616</v>
      </c>
    </row>
    <row r="3735" spans="1:3" ht="15" x14ac:dyDescent="0.25">
      <c r="A3735" s="130">
        <v>70119</v>
      </c>
      <c r="B3735" s="129" t="s">
        <v>3337</v>
      </c>
      <c r="C3735" s="129" t="s">
        <v>5616</v>
      </c>
    </row>
    <row r="3736" spans="1:3" ht="15" x14ac:dyDescent="0.25">
      <c r="A3736" s="130">
        <v>70123</v>
      </c>
      <c r="B3736" s="129" t="s">
        <v>6679</v>
      </c>
      <c r="C3736" s="129" t="s">
        <v>5616</v>
      </c>
    </row>
    <row r="3737" spans="1:3" ht="15" x14ac:dyDescent="0.25">
      <c r="A3737" s="130">
        <v>70124</v>
      </c>
      <c r="B3737" s="129" t="s">
        <v>4819</v>
      </c>
      <c r="C3737" s="129" t="s">
        <v>5616</v>
      </c>
    </row>
    <row r="3738" spans="1:3" ht="15" x14ac:dyDescent="0.25">
      <c r="A3738" s="130">
        <v>70128</v>
      </c>
      <c r="B3738" s="129" t="s">
        <v>6680</v>
      </c>
      <c r="C3738" s="129" t="s">
        <v>5616</v>
      </c>
    </row>
    <row r="3739" spans="1:3" ht="15" x14ac:dyDescent="0.25">
      <c r="A3739" s="130">
        <v>70129</v>
      </c>
      <c r="B3739" s="129" t="s">
        <v>6681</v>
      </c>
      <c r="C3739" s="129" t="s">
        <v>5616</v>
      </c>
    </row>
    <row r="3740" spans="1:3" ht="15" x14ac:dyDescent="0.25">
      <c r="A3740" s="130">
        <v>70130</v>
      </c>
      <c r="B3740" s="129" t="s">
        <v>7086</v>
      </c>
      <c r="C3740" s="129" t="s">
        <v>5616</v>
      </c>
    </row>
    <row r="3741" spans="1:3" ht="15" x14ac:dyDescent="0.25">
      <c r="A3741" s="130">
        <v>70179</v>
      </c>
      <c r="B3741" s="129" t="s">
        <v>3338</v>
      </c>
      <c r="C3741" s="129" t="s">
        <v>5616</v>
      </c>
    </row>
    <row r="3742" spans="1:3" ht="15" x14ac:dyDescent="0.25">
      <c r="A3742" s="130">
        <v>70200</v>
      </c>
      <c r="B3742" s="129" t="s">
        <v>8213</v>
      </c>
      <c r="C3742" s="129" t="s">
        <v>5557</v>
      </c>
    </row>
    <row r="3743" spans="1:3" ht="15" x14ac:dyDescent="0.25">
      <c r="A3743" s="130">
        <v>70203</v>
      </c>
      <c r="B3743" s="129" t="s">
        <v>8568</v>
      </c>
      <c r="C3743" s="129" t="s">
        <v>5616</v>
      </c>
    </row>
    <row r="3744" spans="1:3" ht="15" x14ac:dyDescent="0.25">
      <c r="A3744" s="130">
        <v>70204</v>
      </c>
      <c r="B3744" s="129" t="s">
        <v>5373</v>
      </c>
      <c r="C3744" s="129" t="s">
        <v>5616</v>
      </c>
    </row>
    <row r="3745" spans="1:3" ht="15" x14ac:dyDescent="0.25">
      <c r="A3745" s="130">
        <v>70206</v>
      </c>
      <c r="B3745" s="129" t="s">
        <v>5374</v>
      </c>
      <c r="C3745" s="129" t="s">
        <v>5616</v>
      </c>
    </row>
    <row r="3746" spans="1:3" ht="15" x14ac:dyDescent="0.25">
      <c r="A3746" s="130">
        <v>70207</v>
      </c>
      <c r="B3746" s="129" t="s">
        <v>5375</v>
      </c>
      <c r="C3746" s="129" t="s">
        <v>5616</v>
      </c>
    </row>
    <row r="3747" spans="1:3" ht="15" x14ac:dyDescent="0.25">
      <c r="A3747" s="130">
        <v>70209</v>
      </c>
      <c r="B3747" s="129" t="s">
        <v>5376</v>
      </c>
      <c r="C3747" s="129" t="s">
        <v>5616</v>
      </c>
    </row>
    <row r="3748" spans="1:3" ht="15" x14ac:dyDescent="0.25">
      <c r="A3748" s="130">
        <v>70211</v>
      </c>
      <c r="B3748" s="129" t="s">
        <v>5377</v>
      </c>
      <c r="C3748" s="129" t="s">
        <v>5616</v>
      </c>
    </row>
    <row r="3749" spans="1:3" ht="15" x14ac:dyDescent="0.25">
      <c r="A3749" s="130">
        <v>70212</v>
      </c>
      <c r="B3749" s="129" t="s">
        <v>3339</v>
      </c>
      <c r="C3749" s="129" t="s">
        <v>5616</v>
      </c>
    </row>
    <row r="3750" spans="1:3" ht="15" x14ac:dyDescent="0.25">
      <c r="A3750" s="130">
        <v>70213</v>
      </c>
      <c r="B3750" s="129" t="s">
        <v>3340</v>
      </c>
      <c r="C3750" s="129" t="s">
        <v>5616</v>
      </c>
    </row>
    <row r="3751" spans="1:3" ht="15" x14ac:dyDescent="0.25">
      <c r="A3751" s="130">
        <v>70214</v>
      </c>
      <c r="B3751" s="129" t="s">
        <v>3341</v>
      </c>
      <c r="C3751" s="129" t="s">
        <v>5616</v>
      </c>
    </row>
    <row r="3752" spans="1:3" ht="15" x14ac:dyDescent="0.25">
      <c r="A3752" s="130">
        <v>70215</v>
      </c>
      <c r="B3752" s="129" t="s">
        <v>3342</v>
      </c>
      <c r="C3752" s="129" t="s">
        <v>5616</v>
      </c>
    </row>
    <row r="3753" spans="1:3" ht="15" x14ac:dyDescent="0.25">
      <c r="A3753" s="130">
        <v>70216</v>
      </c>
      <c r="B3753" s="129" t="s">
        <v>3343</v>
      </c>
      <c r="C3753" s="129" t="s">
        <v>5616</v>
      </c>
    </row>
    <row r="3754" spans="1:3" ht="15" x14ac:dyDescent="0.25">
      <c r="A3754" s="130">
        <v>70217</v>
      </c>
      <c r="B3754" s="129" t="s">
        <v>3344</v>
      </c>
      <c r="C3754" s="129" t="s">
        <v>5616</v>
      </c>
    </row>
    <row r="3755" spans="1:3" ht="15" x14ac:dyDescent="0.25">
      <c r="A3755" s="130">
        <v>70218</v>
      </c>
      <c r="B3755" s="129" t="s">
        <v>8214</v>
      </c>
      <c r="C3755" s="129" t="s">
        <v>5557</v>
      </c>
    </row>
    <row r="3756" spans="1:3" ht="15" x14ac:dyDescent="0.25">
      <c r="A3756" s="130">
        <v>70221</v>
      </c>
      <c r="B3756" s="129" t="s">
        <v>8569</v>
      </c>
      <c r="C3756" s="129" t="s">
        <v>5557</v>
      </c>
    </row>
    <row r="3757" spans="1:3" ht="15" x14ac:dyDescent="0.25">
      <c r="A3757" s="130">
        <v>70222</v>
      </c>
      <c r="B3757" s="129" t="s">
        <v>8570</v>
      </c>
      <c r="C3757" s="129" t="s">
        <v>5557</v>
      </c>
    </row>
    <row r="3758" spans="1:3" ht="15" x14ac:dyDescent="0.25">
      <c r="A3758" s="130">
        <v>70223</v>
      </c>
      <c r="B3758" s="129" t="s">
        <v>8571</v>
      </c>
      <c r="C3758" s="129" t="s">
        <v>5557</v>
      </c>
    </row>
    <row r="3759" spans="1:3" ht="15" x14ac:dyDescent="0.25">
      <c r="A3759" s="130">
        <v>70224</v>
      </c>
      <c r="B3759" s="129" t="s">
        <v>8572</v>
      </c>
      <c r="C3759" s="129" t="s">
        <v>5557</v>
      </c>
    </row>
    <row r="3760" spans="1:3" ht="15" x14ac:dyDescent="0.25">
      <c r="A3760" s="130">
        <v>70225</v>
      </c>
      <c r="B3760" s="129" t="s">
        <v>8573</v>
      </c>
      <c r="C3760" s="129" t="s">
        <v>5557</v>
      </c>
    </row>
    <row r="3761" spans="1:3" ht="15" x14ac:dyDescent="0.25">
      <c r="A3761" s="130">
        <v>70226</v>
      </c>
      <c r="B3761" s="129" t="s">
        <v>8574</v>
      </c>
      <c r="C3761" s="129" t="s">
        <v>5557</v>
      </c>
    </row>
    <row r="3762" spans="1:3" ht="15" x14ac:dyDescent="0.25">
      <c r="A3762" s="130">
        <v>70227</v>
      </c>
      <c r="B3762" s="129" t="s">
        <v>8575</v>
      </c>
      <c r="C3762" s="129" t="s">
        <v>5557</v>
      </c>
    </row>
    <row r="3763" spans="1:3" ht="15" x14ac:dyDescent="0.25">
      <c r="A3763" s="130">
        <v>70228</v>
      </c>
      <c r="B3763" s="129" t="s">
        <v>8576</v>
      </c>
      <c r="C3763" s="129" t="s">
        <v>5616</v>
      </c>
    </row>
    <row r="3764" spans="1:3" ht="15" x14ac:dyDescent="0.25">
      <c r="A3764" s="130">
        <v>70229</v>
      </c>
      <c r="B3764" s="129" t="s">
        <v>8577</v>
      </c>
      <c r="C3764" s="129" t="s">
        <v>5616</v>
      </c>
    </row>
    <row r="3765" spans="1:3" ht="15" x14ac:dyDescent="0.25">
      <c r="A3765" s="130">
        <v>70230</v>
      </c>
      <c r="B3765" s="129" t="s">
        <v>8578</v>
      </c>
      <c r="C3765" s="129" t="s">
        <v>5557</v>
      </c>
    </row>
    <row r="3766" spans="1:3" ht="15" x14ac:dyDescent="0.25">
      <c r="A3766" s="130">
        <v>70231</v>
      </c>
      <c r="B3766" s="129" t="s">
        <v>8579</v>
      </c>
      <c r="C3766" s="129" t="s">
        <v>5557</v>
      </c>
    </row>
    <row r="3767" spans="1:3" ht="15" x14ac:dyDescent="0.25">
      <c r="A3767" s="130">
        <v>70232</v>
      </c>
      <c r="B3767" s="129" t="s">
        <v>8580</v>
      </c>
      <c r="C3767" s="129" t="s">
        <v>5557</v>
      </c>
    </row>
    <row r="3768" spans="1:3" ht="15" x14ac:dyDescent="0.25">
      <c r="A3768" s="130">
        <v>70233</v>
      </c>
      <c r="B3768" s="129" t="s">
        <v>8581</v>
      </c>
      <c r="C3768" s="129" t="s">
        <v>5557</v>
      </c>
    </row>
    <row r="3769" spans="1:3" ht="15" x14ac:dyDescent="0.25">
      <c r="A3769" s="130">
        <v>70234</v>
      </c>
      <c r="B3769" s="129" t="s">
        <v>8582</v>
      </c>
      <c r="C3769" s="129" t="s">
        <v>5557</v>
      </c>
    </row>
    <row r="3770" spans="1:3" ht="15" x14ac:dyDescent="0.25">
      <c r="A3770" s="130">
        <v>70235</v>
      </c>
      <c r="B3770" s="129" t="s">
        <v>8583</v>
      </c>
      <c r="C3770" s="129" t="s">
        <v>5557</v>
      </c>
    </row>
    <row r="3771" spans="1:3" ht="15" x14ac:dyDescent="0.25">
      <c r="A3771" s="130">
        <v>70236</v>
      </c>
      <c r="B3771" s="129" t="s">
        <v>8584</v>
      </c>
      <c r="C3771" s="129" t="s">
        <v>5557</v>
      </c>
    </row>
    <row r="3772" spans="1:3" ht="15" x14ac:dyDescent="0.25">
      <c r="A3772" s="130">
        <v>70237</v>
      </c>
      <c r="B3772" s="129" t="s">
        <v>8585</v>
      </c>
      <c r="C3772" s="129" t="s">
        <v>5557</v>
      </c>
    </row>
    <row r="3773" spans="1:3" ht="15" x14ac:dyDescent="0.25">
      <c r="A3773" s="130">
        <v>70238</v>
      </c>
      <c r="B3773" s="129" t="s">
        <v>8586</v>
      </c>
      <c r="C3773" s="129" t="s">
        <v>5557</v>
      </c>
    </row>
    <row r="3774" spans="1:3" ht="15" x14ac:dyDescent="0.25">
      <c r="A3774" s="130">
        <v>70239</v>
      </c>
      <c r="B3774" s="129" t="s">
        <v>8587</v>
      </c>
      <c r="C3774" s="129" t="s">
        <v>5557</v>
      </c>
    </row>
    <row r="3775" spans="1:3" ht="15" x14ac:dyDescent="0.25">
      <c r="A3775" s="130">
        <v>70240</v>
      </c>
      <c r="B3775" s="129" t="s">
        <v>8588</v>
      </c>
      <c r="C3775" s="129" t="s">
        <v>5557</v>
      </c>
    </row>
    <row r="3776" spans="1:3" ht="15" x14ac:dyDescent="0.25">
      <c r="A3776" s="130">
        <v>70241</v>
      </c>
      <c r="B3776" s="129" t="s">
        <v>8589</v>
      </c>
      <c r="C3776" s="129" t="s">
        <v>5557</v>
      </c>
    </row>
    <row r="3777" spans="1:3" ht="15" x14ac:dyDescent="0.25">
      <c r="A3777" s="130">
        <v>70242</v>
      </c>
      <c r="B3777" s="129" t="s">
        <v>8590</v>
      </c>
      <c r="C3777" s="129" t="s">
        <v>5557</v>
      </c>
    </row>
    <row r="3778" spans="1:3" ht="15" x14ac:dyDescent="0.25">
      <c r="A3778" s="130">
        <v>70243</v>
      </c>
      <c r="B3778" s="129" t="s">
        <v>8591</v>
      </c>
      <c r="C3778" s="129" t="s">
        <v>5557</v>
      </c>
    </row>
    <row r="3779" spans="1:3" ht="15" x14ac:dyDescent="0.25">
      <c r="A3779" s="130">
        <v>70244</v>
      </c>
      <c r="B3779" s="129" t="s">
        <v>8592</v>
      </c>
      <c r="C3779" s="129" t="s">
        <v>5557</v>
      </c>
    </row>
    <row r="3780" spans="1:3" ht="15" x14ac:dyDescent="0.25">
      <c r="A3780" s="130">
        <v>70245</v>
      </c>
      <c r="B3780" s="129" t="s">
        <v>8593</v>
      </c>
      <c r="C3780" s="129" t="s">
        <v>5557</v>
      </c>
    </row>
    <row r="3781" spans="1:3" ht="15" x14ac:dyDescent="0.25">
      <c r="A3781" s="130">
        <v>70246</v>
      </c>
      <c r="B3781" s="129" t="s">
        <v>8594</v>
      </c>
      <c r="C3781" s="129" t="s">
        <v>5557</v>
      </c>
    </row>
    <row r="3782" spans="1:3" ht="15" x14ac:dyDescent="0.25">
      <c r="A3782" s="130">
        <v>70247</v>
      </c>
      <c r="B3782" s="129" t="s">
        <v>8595</v>
      </c>
      <c r="C3782" s="129" t="s">
        <v>5557</v>
      </c>
    </row>
    <row r="3783" spans="1:3" ht="15" x14ac:dyDescent="0.25">
      <c r="A3783" s="130">
        <v>70248</v>
      </c>
      <c r="B3783" s="129" t="s">
        <v>8596</v>
      </c>
      <c r="C3783" s="129" t="s">
        <v>5557</v>
      </c>
    </row>
    <row r="3784" spans="1:3" ht="15" x14ac:dyDescent="0.25">
      <c r="A3784" s="130">
        <v>70249</v>
      </c>
      <c r="B3784" s="129" t="s">
        <v>8597</v>
      </c>
      <c r="C3784" s="129" t="s">
        <v>5557</v>
      </c>
    </row>
    <row r="3785" spans="1:3" ht="15" x14ac:dyDescent="0.25">
      <c r="A3785" s="130">
        <v>70250</v>
      </c>
      <c r="B3785" s="129" t="s">
        <v>8598</v>
      </c>
      <c r="C3785" s="129" t="s">
        <v>5557</v>
      </c>
    </row>
    <row r="3786" spans="1:3" ht="15" x14ac:dyDescent="0.25">
      <c r="A3786" s="130">
        <v>70251</v>
      </c>
      <c r="B3786" s="129" t="s">
        <v>8599</v>
      </c>
      <c r="C3786" s="129" t="s">
        <v>5557</v>
      </c>
    </row>
    <row r="3787" spans="1:3" ht="15" x14ac:dyDescent="0.25">
      <c r="A3787" s="130">
        <v>70252</v>
      </c>
      <c r="B3787" s="129" t="s">
        <v>8600</v>
      </c>
      <c r="C3787" s="129" t="s">
        <v>5557</v>
      </c>
    </row>
    <row r="3788" spans="1:3" ht="15" x14ac:dyDescent="0.25">
      <c r="A3788" s="130">
        <v>70253</v>
      </c>
      <c r="B3788" s="129" t="s">
        <v>8601</v>
      </c>
      <c r="C3788" s="129" t="s">
        <v>5557</v>
      </c>
    </row>
    <row r="3789" spans="1:3" ht="15" x14ac:dyDescent="0.25">
      <c r="A3789" s="130">
        <v>70254</v>
      </c>
      <c r="B3789" s="129" t="s">
        <v>8602</v>
      </c>
      <c r="C3789" s="129" t="s">
        <v>5557</v>
      </c>
    </row>
    <row r="3790" spans="1:3" ht="15" x14ac:dyDescent="0.25">
      <c r="A3790" s="130">
        <v>70255</v>
      </c>
      <c r="B3790" s="129" t="s">
        <v>8603</v>
      </c>
      <c r="C3790" s="129" t="s">
        <v>5557</v>
      </c>
    </row>
    <row r="3791" spans="1:3" ht="15" x14ac:dyDescent="0.25">
      <c r="A3791" s="130">
        <v>70256</v>
      </c>
      <c r="B3791" s="129" t="s">
        <v>8604</v>
      </c>
      <c r="C3791" s="129" t="s">
        <v>5557</v>
      </c>
    </row>
    <row r="3792" spans="1:3" ht="15" x14ac:dyDescent="0.25">
      <c r="A3792" s="130">
        <v>70257</v>
      </c>
      <c r="B3792" s="129" t="s">
        <v>8605</v>
      </c>
      <c r="C3792" s="129" t="s">
        <v>5557</v>
      </c>
    </row>
    <row r="3793" spans="1:3" ht="15" x14ac:dyDescent="0.25">
      <c r="A3793" s="130">
        <v>70258</v>
      </c>
      <c r="B3793" s="129" t="s">
        <v>8606</v>
      </c>
      <c r="C3793" s="129" t="s">
        <v>5557</v>
      </c>
    </row>
    <row r="3794" spans="1:3" ht="15" x14ac:dyDescent="0.25">
      <c r="A3794" s="130">
        <v>70303</v>
      </c>
      <c r="B3794" s="129" t="s">
        <v>6683</v>
      </c>
      <c r="C3794" s="129" t="s">
        <v>5557</v>
      </c>
    </row>
    <row r="3795" spans="1:3" ht="15" x14ac:dyDescent="0.25">
      <c r="A3795" s="130">
        <v>70304</v>
      </c>
      <c r="B3795" s="129" t="s">
        <v>6684</v>
      </c>
      <c r="C3795" s="129" t="s">
        <v>5557</v>
      </c>
    </row>
    <row r="3796" spans="1:3" ht="15" x14ac:dyDescent="0.25">
      <c r="A3796" s="130">
        <v>70307</v>
      </c>
      <c r="B3796" s="129" t="s">
        <v>6685</v>
      </c>
      <c r="C3796" s="129" t="s">
        <v>5557</v>
      </c>
    </row>
    <row r="3797" spans="1:3" ht="15" x14ac:dyDescent="0.25">
      <c r="A3797" s="130">
        <v>70313</v>
      </c>
      <c r="B3797" s="129" t="s">
        <v>6686</v>
      </c>
      <c r="C3797" s="129" t="s">
        <v>5557</v>
      </c>
    </row>
    <row r="3798" spans="1:3" ht="15" x14ac:dyDescent="0.25">
      <c r="A3798" s="130">
        <v>70324</v>
      </c>
      <c r="B3798" s="129" t="s">
        <v>8215</v>
      </c>
      <c r="C3798" s="129" t="s">
        <v>5557</v>
      </c>
    </row>
    <row r="3799" spans="1:3" ht="15" x14ac:dyDescent="0.25">
      <c r="A3799" s="130">
        <v>70325</v>
      </c>
      <c r="B3799" s="129" t="s">
        <v>6692</v>
      </c>
      <c r="C3799" s="129" t="s">
        <v>5557</v>
      </c>
    </row>
    <row r="3800" spans="1:3" ht="15" x14ac:dyDescent="0.25">
      <c r="A3800" s="130">
        <v>70326</v>
      </c>
      <c r="B3800" s="129" t="s">
        <v>6693</v>
      </c>
      <c r="C3800" s="129" t="s">
        <v>5557</v>
      </c>
    </row>
    <row r="3801" spans="1:3" ht="15" x14ac:dyDescent="0.25">
      <c r="A3801" s="130">
        <v>70327</v>
      </c>
      <c r="B3801" s="129" t="s">
        <v>6694</v>
      </c>
      <c r="C3801" s="129" t="s">
        <v>5557</v>
      </c>
    </row>
    <row r="3802" spans="1:3" ht="15" x14ac:dyDescent="0.25">
      <c r="A3802" s="130">
        <v>70330</v>
      </c>
      <c r="B3802" s="129" t="s">
        <v>6697</v>
      </c>
      <c r="C3802" s="129" t="s">
        <v>5557</v>
      </c>
    </row>
    <row r="3803" spans="1:3" ht="15" x14ac:dyDescent="0.25">
      <c r="A3803" s="130">
        <v>70333</v>
      </c>
      <c r="B3803" s="129" t="s">
        <v>6700</v>
      </c>
      <c r="C3803" s="129" t="s">
        <v>5557</v>
      </c>
    </row>
    <row r="3804" spans="1:3" ht="15" x14ac:dyDescent="0.25">
      <c r="A3804" s="130">
        <v>70340</v>
      </c>
      <c r="B3804" s="129" t="s">
        <v>6974</v>
      </c>
      <c r="C3804" s="129" t="s">
        <v>5557</v>
      </c>
    </row>
    <row r="3805" spans="1:3" ht="15" x14ac:dyDescent="0.25">
      <c r="A3805" s="130">
        <v>70343</v>
      </c>
      <c r="B3805" s="129" t="s">
        <v>6976</v>
      </c>
      <c r="C3805" s="129" t="s">
        <v>5557</v>
      </c>
    </row>
    <row r="3806" spans="1:3" ht="15" x14ac:dyDescent="0.25">
      <c r="A3806" s="130">
        <v>70344</v>
      </c>
      <c r="B3806" s="129" t="s">
        <v>6977</v>
      </c>
      <c r="C3806" s="129" t="s">
        <v>5557</v>
      </c>
    </row>
    <row r="3807" spans="1:3" ht="15" x14ac:dyDescent="0.25">
      <c r="A3807" s="130">
        <v>70351</v>
      </c>
      <c r="B3807" s="129" t="s">
        <v>6980</v>
      </c>
      <c r="C3807" s="129" t="s">
        <v>5557</v>
      </c>
    </row>
    <row r="3808" spans="1:3" ht="15" x14ac:dyDescent="0.25">
      <c r="A3808" s="130">
        <v>70352</v>
      </c>
      <c r="B3808" s="129" t="s">
        <v>6981</v>
      </c>
      <c r="C3808" s="129" t="s">
        <v>5557</v>
      </c>
    </row>
    <row r="3809" spans="1:3" ht="15" x14ac:dyDescent="0.25">
      <c r="A3809" s="130">
        <v>70355</v>
      </c>
      <c r="B3809" s="129" t="s">
        <v>6984</v>
      </c>
      <c r="C3809" s="129" t="s">
        <v>5557</v>
      </c>
    </row>
    <row r="3810" spans="1:3" ht="15" x14ac:dyDescent="0.25">
      <c r="A3810" s="130">
        <v>70358</v>
      </c>
      <c r="B3810" s="129" t="s">
        <v>7088</v>
      </c>
      <c r="C3810" s="129" t="s">
        <v>5557</v>
      </c>
    </row>
    <row r="3811" spans="1:3" ht="15" x14ac:dyDescent="0.25">
      <c r="A3811" s="130">
        <v>70359</v>
      </c>
      <c r="B3811" s="129" t="s">
        <v>7089</v>
      </c>
      <c r="C3811" s="129" t="s">
        <v>5557</v>
      </c>
    </row>
    <row r="3812" spans="1:3" ht="15" x14ac:dyDescent="0.25">
      <c r="A3812" s="130">
        <v>70361</v>
      </c>
      <c r="B3812" s="129" t="s">
        <v>8607</v>
      </c>
      <c r="C3812" s="129" t="s">
        <v>5557</v>
      </c>
    </row>
    <row r="3813" spans="1:3" ht="15" x14ac:dyDescent="0.25">
      <c r="A3813" s="130">
        <v>70362</v>
      </c>
      <c r="B3813" s="129" t="s">
        <v>7091</v>
      </c>
      <c r="C3813" s="129" t="s">
        <v>5557</v>
      </c>
    </row>
    <row r="3814" spans="1:3" ht="15" x14ac:dyDescent="0.25">
      <c r="A3814" s="130">
        <v>70363</v>
      </c>
      <c r="B3814" s="129" t="s">
        <v>7092</v>
      </c>
      <c r="C3814" s="129" t="s">
        <v>5557</v>
      </c>
    </row>
    <row r="3815" spans="1:3" ht="15" x14ac:dyDescent="0.25">
      <c r="A3815" s="130">
        <v>70365</v>
      </c>
      <c r="B3815" s="129" t="s">
        <v>8055</v>
      </c>
      <c r="C3815" s="129" t="s">
        <v>5557</v>
      </c>
    </row>
    <row r="3816" spans="1:3" ht="15" x14ac:dyDescent="0.25">
      <c r="A3816" s="130">
        <v>70366</v>
      </c>
      <c r="B3816" s="129" t="s">
        <v>8056</v>
      </c>
      <c r="C3816" s="129" t="s">
        <v>5557</v>
      </c>
    </row>
    <row r="3817" spans="1:3" ht="15" x14ac:dyDescent="0.25">
      <c r="A3817" s="130">
        <v>70367</v>
      </c>
      <c r="B3817" s="129" t="s">
        <v>8057</v>
      </c>
      <c r="C3817" s="129" t="s">
        <v>5557</v>
      </c>
    </row>
    <row r="3818" spans="1:3" ht="15" x14ac:dyDescent="0.25">
      <c r="A3818" s="130">
        <v>70369</v>
      </c>
      <c r="B3818" s="129" t="s">
        <v>8058</v>
      </c>
      <c r="C3818" s="129" t="s">
        <v>5557</v>
      </c>
    </row>
    <row r="3819" spans="1:3" ht="15" x14ac:dyDescent="0.25">
      <c r="A3819" s="130">
        <v>70370</v>
      </c>
      <c r="B3819" s="129" t="s">
        <v>8059</v>
      </c>
      <c r="C3819" s="129" t="s">
        <v>5557</v>
      </c>
    </row>
    <row r="3820" spans="1:3" ht="15" x14ac:dyDescent="0.25">
      <c r="A3820" s="130">
        <v>70371</v>
      </c>
      <c r="B3820" s="129" t="s">
        <v>8060</v>
      </c>
      <c r="C3820" s="129" t="s">
        <v>5557</v>
      </c>
    </row>
    <row r="3821" spans="1:3" ht="15" x14ac:dyDescent="0.25">
      <c r="A3821" s="130">
        <v>70374</v>
      </c>
      <c r="B3821" s="129" t="s">
        <v>8061</v>
      </c>
      <c r="C3821" s="129" t="s">
        <v>5557</v>
      </c>
    </row>
    <row r="3822" spans="1:3" ht="15" x14ac:dyDescent="0.25">
      <c r="A3822" s="130">
        <v>70375</v>
      </c>
      <c r="B3822" s="129" t="s">
        <v>8062</v>
      </c>
      <c r="C3822" s="129" t="s">
        <v>5557</v>
      </c>
    </row>
    <row r="3823" spans="1:3" ht="15" x14ac:dyDescent="0.25">
      <c r="A3823" s="130">
        <v>70377</v>
      </c>
      <c r="B3823" s="129" t="s">
        <v>8063</v>
      </c>
      <c r="C3823" s="129" t="s">
        <v>5557</v>
      </c>
    </row>
    <row r="3824" spans="1:3" ht="15" x14ac:dyDescent="0.25">
      <c r="A3824" s="130">
        <v>70379</v>
      </c>
      <c r="B3824" s="129" t="s">
        <v>8064</v>
      </c>
      <c r="C3824" s="129" t="s">
        <v>5557</v>
      </c>
    </row>
    <row r="3825" spans="1:3" ht="15" x14ac:dyDescent="0.25">
      <c r="A3825" s="130">
        <v>70381</v>
      </c>
      <c r="B3825" s="129" t="s">
        <v>8065</v>
      </c>
      <c r="C3825" s="129" t="s">
        <v>5557</v>
      </c>
    </row>
    <row r="3826" spans="1:3" ht="15" x14ac:dyDescent="0.25">
      <c r="A3826" s="130">
        <v>70383</v>
      </c>
      <c r="B3826" s="129" t="s">
        <v>8066</v>
      </c>
      <c r="C3826" s="129" t="s">
        <v>5557</v>
      </c>
    </row>
    <row r="3827" spans="1:3" ht="15" x14ac:dyDescent="0.25">
      <c r="A3827" s="130">
        <v>70384</v>
      </c>
      <c r="B3827" s="129" t="s">
        <v>8067</v>
      </c>
      <c r="C3827" s="129" t="s">
        <v>5557</v>
      </c>
    </row>
    <row r="3828" spans="1:3" ht="15" x14ac:dyDescent="0.25">
      <c r="A3828" s="130">
        <v>70385</v>
      </c>
      <c r="B3828" s="129" t="s">
        <v>8068</v>
      </c>
      <c r="C3828" s="129" t="s">
        <v>5557</v>
      </c>
    </row>
    <row r="3829" spans="1:3" ht="15" x14ac:dyDescent="0.25">
      <c r="A3829" s="130">
        <v>70386</v>
      </c>
      <c r="B3829" s="129" t="s">
        <v>8069</v>
      </c>
      <c r="C3829" s="129" t="s">
        <v>5557</v>
      </c>
    </row>
    <row r="3830" spans="1:3" ht="15" x14ac:dyDescent="0.25">
      <c r="A3830" s="130">
        <v>70387</v>
      </c>
      <c r="B3830" s="129" t="s">
        <v>8070</v>
      </c>
      <c r="C3830" s="129" t="s">
        <v>5557</v>
      </c>
    </row>
    <row r="3831" spans="1:3" ht="15" x14ac:dyDescent="0.25">
      <c r="A3831" s="130">
        <v>70388</v>
      </c>
      <c r="B3831" s="129" t="s">
        <v>8071</v>
      </c>
      <c r="C3831" s="129" t="s">
        <v>5557</v>
      </c>
    </row>
    <row r="3832" spans="1:3" ht="15" x14ac:dyDescent="0.25">
      <c r="A3832" s="130">
        <v>70389</v>
      </c>
      <c r="B3832" s="129" t="s">
        <v>8216</v>
      </c>
      <c r="C3832" s="129" t="s">
        <v>5557</v>
      </c>
    </row>
    <row r="3833" spans="1:3" ht="15" x14ac:dyDescent="0.25">
      <c r="A3833" s="130">
        <v>70390</v>
      </c>
      <c r="B3833" s="129" t="s">
        <v>8217</v>
      </c>
      <c r="C3833" s="129" t="s">
        <v>5557</v>
      </c>
    </row>
    <row r="3834" spans="1:3" ht="15" x14ac:dyDescent="0.25">
      <c r="A3834" s="130">
        <v>70391</v>
      </c>
      <c r="B3834" s="129" t="s">
        <v>8218</v>
      </c>
      <c r="C3834" s="129" t="s">
        <v>5557</v>
      </c>
    </row>
    <row r="3835" spans="1:3" ht="15" x14ac:dyDescent="0.25">
      <c r="A3835" s="130">
        <v>70392</v>
      </c>
      <c r="B3835" s="129" t="s">
        <v>8219</v>
      </c>
      <c r="C3835" s="129" t="s">
        <v>5557</v>
      </c>
    </row>
    <row r="3836" spans="1:3" ht="15" x14ac:dyDescent="0.25">
      <c r="A3836" s="130">
        <v>70395</v>
      </c>
      <c r="B3836" s="129" t="s">
        <v>8220</v>
      </c>
      <c r="C3836" s="129" t="s">
        <v>5557</v>
      </c>
    </row>
    <row r="3837" spans="1:3" ht="15" x14ac:dyDescent="0.25">
      <c r="A3837" s="130">
        <v>70396</v>
      </c>
      <c r="B3837" s="129" t="s">
        <v>8221</v>
      </c>
      <c r="C3837" s="129" t="s">
        <v>5557</v>
      </c>
    </row>
    <row r="3838" spans="1:3" ht="15" x14ac:dyDescent="0.25">
      <c r="A3838" s="130">
        <v>70398</v>
      </c>
      <c r="B3838" s="129" t="s">
        <v>8222</v>
      </c>
      <c r="C3838" s="129" t="s">
        <v>5557</v>
      </c>
    </row>
    <row r="3839" spans="1:3" ht="15" x14ac:dyDescent="0.25">
      <c r="A3839" s="130">
        <v>70399</v>
      </c>
      <c r="B3839" s="129" t="s">
        <v>8223</v>
      </c>
      <c r="C3839" s="129" t="s">
        <v>5557</v>
      </c>
    </row>
    <row r="3840" spans="1:3" ht="15" x14ac:dyDescent="0.25">
      <c r="A3840" s="130">
        <v>70400</v>
      </c>
      <c r="B3840" s="129" t="s">
        <v>8224</v>
      </c>
      <c r="C3840" s="129" t="s">
        <v>5557</v>
      </c>
    </row>
    <row r="3841" spans="1:3" ht="15" x14ac:dyDescent="0.25">
      <c r="A3841" s="130">
        <v>70425</v>
      </c>
      <c r="B3841" s="129" t="s">
        <v>5805</v>
      </c>
      <c r="C3841" s="129" t="s">
        <v>5557</v>
      </c>
    </row>
    <row r="3842" spans="1:3" ht="15" x14ac:dyDescent="0.25">
      <c r="A3842" s="130">
        <v>70442</v>
      </c>
      <c r="B3842" s="129" t="s">
        <v>5809</v>
      </c>
      <c r="C3842" s="129" t="s">
        <v>5557</v>
      </c>
    </row>
    <row r="3843" spans="1:3" ht="15" x14ac:dyDescent="0.25">
      <c r="A3843" s="130">
        <v>70451</v>
      </c>
      <c r="B3843" s="129" t="s">
        <v>5811</v>
      </c>
      <c r="C3843" s="129" t="s">
        <v>5557</v>
      </c>
    </row>
    <row r="3844" spans="1:3" ht="15" x14ac:dyDescent="0.25">
      <c r="A3844" s="130">
        <v>70452</v>
      </c>
      <c r="B3844" s="129" t="s">
        <v>5812</v>
      </c>
      <c r="C3844" s="129" t="s">
        <v>5557</v>
      </c>
    </row>
    <row r="3845" spans="1:3" ht="15" x14ac:dyDescent="0.25">
      <c r="A3845" s="130">
        <v>70469</v>
      </c>
      <c r="B3845" s="129" t="s">
        <v>6710</v>
      </c>
      <c r="C3845" s="129" t="s">
        <v>5557</v>
      </c>
    </row>
    <row r="3846" spans="1:3" ht="15" x14ac:dyDescent="0.25">
      <c r="A3846" s="130">
        <v>70470</v>
      </c>
      <c r="B3846" s="129" t="s">
        <v>6711</v>
      </c>
      <c r="C3846" s="129" t="s">
        <v>5557</v>
      </c>
    </row>
    <row r="3847" spans="1:3" ht="15" x14ac:dyDescent="0.25">
      <c r="A3847" s="130">
        <v>70483</v>
      </c>
      <c r="B3847" s="129" t="s">
        <v>6718</v>
      </c>
      <c r="C3847" s="129" t="s">
        <v>5557</v>
      </c>
    </row>
    <row r="3848" spans="1:3" ht="15" x14ac:dyDescent="0.25">
      <c r="A3848" s="130">
        <v>70485</v>
      </c>
      <c r="B3848" s="129" t="s">
        <v>6719</v>
      </c>
      <c r="C3848" s="129" t="s">
        <v>5616</v>
      </c>
    </row>
    <row r="3849" spans="1:3" ht="15" x14ac:dyDescent="0.25">
      <c r="A3849" s="130">
        <v>70493</v>
      </c>
      <c r="B3849" s="129" t="s">
        <v>5516</v>
      </c>
      <c r="C3849" s="129" t="s">
        <v>5616</v>
      </c>
    </row>
    <row r="3850" spans="1:3" ht="15" x14ac:dyDescent="0.25">
      <c r="A3850" s="130">
        <v>70494</v>
      </c>
      <c r="B3850" s="129" t="s">
        <v>4820</v>
      </c>
      <c r="C3850" s="129" t="s">
        <v>5557</v>
      </c>
    </row>
    <row r="3851" spans="1:3" ht="15" x14ac:dyDescent="0.25">
      <c r="A3851" s="130">
        <v>70540</v>
      </c>
      <c r="B3851" s="129" t="s">
        <v>3345</v>
      </c>
      <c r="C3851" s="129" t="s">
        <v>5616</v>
      </c>
    </row>
    <row r="3852" spans="1:3" ht="15" x14ac:dyDescent="0.25">
      <c r="A3852" s="130">
        <v>70632</v>
      </c>
      <c r="B3852" s="129" t="s">
        <v>220</v>
      </c>
      <c r="C3852" s="129" t="s">
        <v>5616</v>
      </c>
    </row>
    <row r="3853" spans="1:3" ht="15" x14ac:dyDescent="0.25">
      <c r="A3853" s="130">
        <v>70792</v>
      </c>
      <c r="B3853" s="129" t="s">
        <v>3346</v>
      </c>
      <c r="C3853" s="129" t="s">
        <v>5557</v>
      </c>
    </row>
    <row r="3854" spans="1:3" ht="15" x14ac:dyDescent="0.25">
      <c r="A3854" s="130">
        <v>70796</v>
      </c>
      <c r="B3854" s="129" t="s">
        <v>3347</v>
      </c>
      <c r="C3854" s="129" t="s">
        <v>5557</v>
      </c>
    </row>
    <row r="3855" spans="1:3" ht="15" x14ac:dyDescent="0.25">
      <c r="A3855" s="130">
        <v>70818</v>
      </c>
      <c r="B3855" s="129" t="s">
        <v>3348</v>
      </c>
      <c r="C3855" s="129" t="s">
        <v>5557</v>
      </c>
    </row>
    <row r="3856" spans="1:3" ht="15" x14ac:dyDescent="0.25">
      <c r="A3856" s="130">
        <v>70820</v>
      </c>
      <c r="B3856" s="129" t="s">
        <v>3349</v>
      </c>
      <c r="C3856" s="129" t="s">
        <v>5557</v>
      </c>
    </row>
    <row r="3857" spans="1:3" ht="15" x14ac:dyDescent="0.25">
      <c r="A3857" s="130">
        <v>70848</v>
      </c>
      <c r="B3857" s="129" t="s">
        <v>3350</v>
      </c>
      <c r="C3857" s="129" t="s">
        <v>5616</v>
      </c>
    </row>
    <row r="3858" spans="1:3" ht="15" x14ac:dyDescent="0.25">
      <c r="A3858" s="130">
        <v>70861</v>
      </c>
      <c r="B3858" s="129" t="s">
        <v>4544</v>
      </c>
      <c r="C3858" s="129" t="s">
        <v>5557</v>
      </c>
    </row>
    <row r="3859" spans="1:3" ht="15" x14ac:dyDescent="0.25">
      <c r="A3859" s="130">
        <v>70862</v>
      </c>
      <c r="B3859" s="129" t="s">
        <v>4545</v>
      </c>
      <c r="C3859" s="129" t="s">
        <v>5557</v>
      </c>
    </row>
    <row r="3860" spans="1:3" ht="15" x14ac:dyDescent="0.25">
      <c r="A3860" s="130">
        <v>70863</v>
      </c>
      <c r="B3860" s="129" t="s">
        <v>4546</v>
      </c>
      <c r="C3860" s="129" t="s">
        <v>5557</v>
      </c>
    </row>
    <row r="3861" spans="1:3" ht="15" x14ac:dyDescent="0.25">
      <c r="A3861" s="130">
        <v>70884</v>
      </c>
      <c r="B3861" s="129" t="s">
        <v>4821</v>
      </c>
      <c r="C3861" s="129" t="s">
        <v>5557</v>
      </c>
    </row>
    <row r="3862" spans="1:3" ht="15" x14ac:dyDescent="0.25">
      <c r="A3862" s="130">
        <v>70919</v>
      </c>
      <c r="B3862" s="129" t="s">
        <v>4822</v>
      </c>
      <c r="C3862" s="129" t="s">
        <v>5557</v>
      </c>
    </row>
    <row r="3863" spans="1:3" ht="15" x14ac:dyDescent="0.25">
      <c r="A3863" s="130">
        <v>70931</v>
      </c>
      <c r="B3863" s="129" t="s">
        <v>4823</v>
      </c>
      <c r="C3863" s="129" t="s">
        <v>5557</v>
      </c>
    </row>
    <row r="3864" spans="1:3" ht="15" x14ac:dyDescent="0.25">
      <c r="A3864" s="130">
        <v>70936</v>
      </c>
      <c r="B3864" s="129" t="s">
        <v>4824</v>
      </c>
      <c r="C3864" s="129" t="s">
        <v>5557</v>
      </c>
    </row>
    <row r="3865" spans="1:3" ht="15" x14ac:dyDescent="0.25">
      <c r="A3865" s="130">
        <v>70942</v>
      </c>
      <c r="B3865" s="129" t="s">
        <v>4825</v>
      </c>
      <c r="C3865" s="129" t="s">
        <v>5557</v>
      </c>
    </row>
    <row r="3866" spans="1:3" ht="15" x14ac:dyDescent="0.25">
      <c r="A3866" s="130">
        <v>70958</v>
      </c>
      <c r="B3866" s="129" t="s">
        <v>4826</v>
      </c>
      <c r="C3866" s="129" t="s">
        <v>5557</v>
      </c>
    </row>
    <row r="3867" spans="1:3" ht="15" x14ac:dyDescent="0.25">
      <c r="A3867" s="130">
        <v>70982</v>
      </c>
      <c r="B3867" s="129" t="s">
        <v>5818</v>
      </c>
      <c r="C3867" s="129" t="s">
        <v>5557</v>
      </c>
    </row>
    <row r="3868" spans="1:3" ht="15" x14ac:dyDescent="0.25">
      <c r="A3868" s="130">
        <v>70984</v>
      </c>
      <c r="B3868" s="129" t="s">
        <v>5819</v>
      </c>
      <c r="C3868" s="129" t="s">
        <v>5557</v>
      </c>
    </row>
    <row r="3869" spans="1:3" ht="15" x14ac:dyDescent="0.25">
      <c r="A3869" s="130">
        <v>70986</v>
      </c>
      <c r="B3869" s="129" t="s">
        <v>5820</v>
      </c>
      <c r="C3869" s="129" t="s">
        <v>5557</v>
      </c>
    </row>
    <row r="3870" spans="1:3" ht="15" x14ac:dyDescent="0.25">
      <c r="A3870" s="130">
        <v>71177</v>
      </c>
      <c r="B3870" s="129" t="s">
        <v>8072</v>
      </c>
      <c r="C3870" s="129" t="s">
        <v>5616</v>
      </c>
    </row>
    <row r="3871" spans="1:3" ht="15" x14ac:dyDescent="0.25">
      <c r="A3871" s="130">
        <v>71178</v>
      </c>
      <c r="B3871" s="129" t="s">
        <v>8073</v>
      </c>
      <c r="C3871" s="129" t="s">
        <v>5616</v>
      </c>
    </row>
    <row r="3872" spans="1:3" ht="15" x14ac:dyDescent="0.25">
      <c r="A3872" s="130">
        <v>71180</v>
      </c>
      <c r="B3872" s="129" t="s">
        <v>8074</v>
      </c>
      <c r="C3872" s="129" t="s">
        <v>5616</v>
      </c>
    </row>
    <row r="3873" spans="1:3" ht="15" x14ac:dyDescent="0.25">
      <c r="A3873" s="130">
        <v>79003</v>
      </c>
      <c r="B3873" s="129" t="s">
        <v>3351</v>
      </c>
      <c r="C3873" s="129" t="s">
        <v>5616</v>
      </c>
    </row>
    <row r="3874" spans="1:3" ht="15" x14ac:dyDescent="0.25">
      <c r="A3874" s="130">
        <v>79013</v>
      </c>
      <c r="B3874" s="129" t="s">
        <v>3352</v>
      </c>
      <c r="C3874" s="129" t="s">
        <v>5616</v>
      </c>
    </row>
    <row r="3875" spans="1:3" ht="15" x14ac:dyDescent="0.25">
      <c r="A3875" s="130">
        <v>79042</v>
      </c>
      <c r="B3875" s="129" t="s">
        <v>3353</v>
      </c>
      <c r="C3875" s="129" t="s">
        <v>5616</v>
      </c>
    </row>
    <row r="3876" spans="1:3" ht="15" x14ac:dyDescent="0.25">
      <c r="A3876" s="130">
        <v>79122</v>
      </c>
      <c r="B3876" s="129" t="s">
        <v>3354</v>
      </c>
      <c r="C3876" s="129" t="s">
        <v>5616</v>
      </c>
    </row>
    <row r="3877" spans="1:3" ht="15" x14ac:dyDescent="0.25">
      <c r="A3877" s="130">
        <v>79127</v>
      </c>
      <c r="B3877" s="129" t="s">
        <v>3355</v>
      </c>
      <c r="C3877" s="129" t="s">
        <v>5616</v>
      </c>
    </row>
    <row r="3878" spans="1:3" ht="15" x14ac:dyDescent="0.25">
      <c r="A3878" s="130">
        <v>79131</v>
      </c>
      <c r="B3878" s="129" t="s">
        <v>3356</v>
      </c>
      <c r="C3878" s="129" t="s">
        <v>5616</v>
      </c>
    </row>
    <row r="3879" spans="1:3" ht="15" x14ac:dyDescent="0.25">
      <c r="A3879" s="130">
        <v>79152</v>
      </c>
      <c r="B3879" s="129" t="s">
        <v>3357</v>
      </c>
      <c r="C3879" s="129" t="s">
        <v>5616</v>
      </c>
    </row>
    <row r="3880" spans="1:3" ht="15" x14ac:dyDescent="0.25">
      <c r="A3880" s="130">
        <v>79154</v>
      </c>
      <c r="B3880" s="129" t="s">
        <v>3358</v>
      </c>
      <c r="C3880" s="129" t="s">
        <v>5616</v>
      </c>
    </row>
    <row r="3881" spans="1:3" ht="15" x14ac:dyDescent="0.25">
      <c r="A3881" s="130">
        <v>79155</v>
      </c>
      <c r="B3881" s="129" t="s">
        <v>3359</v>
      </c>
      <c r="C3881" s="129" t="s">
        <v>5616</v>
      </c>
    </row>
    <row r="3882" spans="1:3" ht="15" x14ac:dyDescent="0.25">
      <c r="A3882" s="130">
        <v>79157</v>
      </c>
      <c r="B3882" s="129" t="s">
        <v>3360</v>
      </c>
      <c r="C3882" s="129" t="s">
        <v>5616</v>
      </c>
    </row>
    <row r="3883" spans="1:3" ht="15" x14ac:dyDescent="0.25">
      <c r="A3883" s="130">
        <v>79159</v>
      </c>
      <c r="B3883" s="129" t="s">
        <v>3361</v>
      </c>
      <c r="C3883" s="129" t="s">
        <v>5616</v>
      </c>
    </row>
    <row r="3884" spans="1:3" ht="15" x14ac:dyDescent="0.25">
      <c r="A3884" s="130">
        <v>79165</v>
      </c>
      <c r="B3884" s="129" t="s">
        <v>3362</v>
      </c>
      <c r="C3884" s="129" t="s">
        <v>5616</v>
      </c>
    </row>
    <row r="3885" spans="1:3" ht="15" x14ac:dyDescent="0.25">
      <c r="A3885" s="130">
        <v>79167</v>
      </c>
      <c r="B3885" s="129" t="s">
        <v>3363</v>
      </c>
      <c r="C3885" s="129" t="s">
        <v>5616</v>
      </c>
    </row>
    <row r="3886" spans="1:3" ht="15" x14ac:dyDescent="0.25">
      <c r="A3886" s="130">
        <v>79168</v>
      </c>
      <c r="B3886" s="129" t="s">
        <v>3364</v>
      </c>
      <c r="C3886" s="129" t="s">
        <v>5616</v>
      </c>
    </row>
    <row r="3887" spans="1:3" ht="15" x14ac:dyDescent="0.25">
      <c r="A3887" s="130">
        <v>79170</v>
      </c>
      <c r="B3887" s="129" t="s">
        <v>3365</v>
      </c>
      <c r="C3887" s="129" t="s">
        <v>5616</v>
      </c>
    </row>
    <row r="3888" spans="1:3" ht="15" x14ac:dyDescent="0.25">
      <c r="A3888" s="130">
        <v>79171</v>
      </c>
      <c r="B3888" s="129" t="s">
        <v>3366</v>
      </c>
      <c r="C3888" s="129" t="s">
        <v>5616</v>
      </c>
    </row>
    <row r="3889" spans="1:3" ht="15" x14ac:dyDescent="0.25">
      <c r="A3889" s="130">
        <v>79174</v>
      </c>
      <c r="B3889" s="129" t="s">
        <v>3367</v>
      </c>
      <c r="C3889" s="129" t="s">
        <v>5616</v>
      </c>
    </row>
    <row r="3890" spans="1:3" ht="15" x14ac:dyDescent="0.25">
      <c r="A3890" s="130">
        <v>79175</v>
      </c>
      <c r="B3890" s="129" t="s">
        <v>3368</v>
      </c>
      <c r="C3890" s="129" t="s">
        <v>5616</v>
      </c>
    </row>
    <row r="3891" spans="1:3" ht="15" x14ac:dyDescent="0.25">
      <c r="A3891" s="130">
        <v>79176</v>
      </c>
      <c r="B3891" s="129" t="s">
        <v>3369</v>
      </c>
      <c r="C3891" s="129" t="s">
        <v>5616</v>
      </c>
    </row>
    <row r="3892" spans="1:3" ht="15" x14ac:dyDescent="0.25">
      <c r="A3892" s="130">
        <v>79177</v>
      </c>
      <c r="B3892" s="129" t="s">
        <v>3370</v>
      </c>
      <c r="C3892" s="129" t="s">
        <v>5616</v>
      </c>
    </row>
    <row r="3893" spans="1:3" ht="15" x14ac:dyDescent="0.25">
      <c r="A3893" s="130">
        <v>79183</v>
      </c>
      <c r="B3893" s="129" t="s">
        <v>3371</v>
      </c>
      <c r="C3893" s="129" t="s">
        <v>5616</v>
      </c>
    </row>
    <row r="3894" spans="1:3" ht="15" x14ac:dyDescent="0.25">
      <c r="A3894" s="130">
        <v>79186</v>
      </c>
      <c r="B3894" s="129" t="s">
        <v>3372</v>
      </c>
      <c r="C3894" s="129" t="s">
        <v>5616</v>
      </c>
    </row>
    <row r="3895" spans="1:3" ht="15" x14ac:dyDescent="0.25">
      <c r="A3895" s="130">
        <v>79187</v>
      </c>
      <c r="B3895" s="129" t="s">
        <v>3373</v>
      </c>
      <c r="C3895" s="129" t="s">
        <v>5616</v>
      </c>
    </row>
    <row r="3896" spans="1:3" ht="15" x14ac:dyDescent="0.25">
      <c r="A3896" s="130">
        <v>79188</v>
      </c>
      <c r="B3896" s="129" t="s">
        <v>3374</v>
      </c>
      <c r="C3896" s="129" t="s">
        <v>5616</v>
      </c>
    </row>
    <row r="3897" spans="1:3" ht="15" x14ac:dyDescent="0.25">
      <c r="A3897" s="130">
        <v>79191</v>
      </c>
      <c r="B3897" s="129" t="s">
        <v>3375</v>
      </c>
      <c r="C3897" s="129" t="s">
        <v>5616</v>
      </c>
    </row>
    <row r="3898" spans="1:3" ht="15" x14ac:dyDescent="0.25">
      <c r="A3898" s="130">
        <v>79192</v>
      </c>
      <c r="B3898" s="129" t="s">
        <v>3376</v>
      </c>
      <c r="C3898" s="129" t="s">
        <v>5616</v>
      </c>
    </row>
    <row r="3899" spans="1:3" ht="15" x14ac:dyDescent="0.25">
      <c r="A3899" s="130">
        <v>79194</v>
      </c>
      <c r="B3899" s="129" t="s">
        <v>3377</v>
      </c>
      <c r="C3899" s="129" t="s">
        <v>5616</v>
      </c>
    </row>
    <row r="3900" spans="1:3" ht="15" x14ac:dyDescent="0.25">
      <c r="A3900" s="130">
        <v>79195</v>
      </c>
      <c r="B3900" s="129" t="s">
        <v>3378</v>
      </c>
      <c r="C3900" s="129" t="s">
        <v>5616</v>
      </c>
    </row>
    <row r="3901" spans="1:3" ht="15" x14ac:dyDescent="0.25">
      <c r="A3901" s="130">
        <v>79196</v>
      </c>
      <c r="B3901" s="129" t="s">
        <v>3379</v>
      </c>
      <c r="C3901" s="129" t="s">
        <v>5616</v>
      </c>
    </row>
    <row r="3902" spans="1:3" ht="15" x14ac:dyDescent="0.25">
      <c r="A3902" s="130">
        <v>79197</v>
      </c>
      <c r="B3902" s="129" t="s">
        <v>3380</v>
      </c>
      <c r="C3902" s="129" t="s">
        <v>5616</v>
      </c>
    </row>
    <row r="3903" spans="1:3" ht="15" x14ac:dyDescent="0.25">
      <c r="A3903" s="130">
        <v>79200</v>
      </c>
      <c r="B3903" s="129" t="s">
        <v>4828</v>
      </c>
      <c r="C3903" s="129" t="s">
        <v>5616</v>
      </c>
    </row>
    <row r="3904" spans="1:3" ht="15" x14ac:dyDescent="0.25">
      <c r="A3904" s="130">
        <v>79201</v>
      </c>
      <c r="B3904" s="129" t="s">
        <v>8225</v>
      </c>
      <c r="C3904" s="129" t="s">
        <v>5616</v>
      </c>
    </row>
    <row r="3905" spans="1:3" ht="15" x14ac:dyDescent="0.25">
      <c r="A3905" s="130">
        <v>79202</v>
      </c>
      <c r="B3905" s="129" t="s">
        <v>5821</v>
      </c>
      <c r="C3905" s="129" t="s">
        <v>5616</v>
      </c>
    </row>
    <row r="3906" spans="1:3" ht="15" x14ac:dyDescent="0.25">
      <c r="A3906" s="130">
        <v>79203</v>
      </c>
      <c r="B3906" s="129" t="s">
        <v>5822</v>
      </c>
      <c r="C3906" s="129" t="s">
        <v>5616</v>
      </c>
    </row>
    <row r="3907" spans="1:3" ht="15" x14ac:dyDescent="0.25">
      <c r="A3907" s="130">
        <v>79204</v>
      </c>
      <c r="B3907" s="129" t="s">
        <v>5823</v>
      </c>
      <c r="C3907" s="129" t="s">
        <v>5616</v>
      </c>
    </row>
    <row r="3908" spans="1:3" ht="15" x14ac:dyDescent="0.25">
      <c r="A3908" s="130">
        <v>79208</v>
      </c>
      <c r="B3908" s="129" t="s">
        <v>3381</v>
      </c>
      <c r="C3908" s="129" t="s">
        <v>5616</v>
      </c>
    </row>
    <row r="3909" spans="1:3" ht="15" x14ac:dyDescent="0.25">
      <c r="A3909" s="130">
        <v>79218</v>
      </c>
      <c r="B3909" s="129" t="s">
        <v>8226</v>
      </c>
      <c r="C3909" s="129" t="s">
        <v>5616</v>
      </c>
    </row>
    <row r="3910" spans="1:3" ht="15" x14ac:dyDescent="0.25">
      <c r="A3910" s="130">
        <v>79220</v>
      </c>
      <c r="B3910" s="129" t="s">
        <v>8608</v>
      </c>
      <c r="C3910" s="129" t="s">
        <v>5616</v>
      </c>
    </row>
    <row r="3911" spans="1:3" ht="15" x14ac:dyDescent="0.25">
      <c r="A3911" s="130">
        <v>79221</v>
      </c>
      <c r="B3911" s="129" t="s">
        <v>8609</v>
      </c>
      <c r="C3911" s="129" t="s">
        <v>5616</v>
      </c>
    </row>
    <row r="3912" spans="1:3" ht="15" x14ac:dyDescent="0.25">
      <c r="A3912" s="130">
        <v>79222</v>
      </c>
      <c r="B3912" s="129" t="s">
        <v>8610</v>
      </c>
      <c r="C3912" s="129" t="s">
        <v>5616</v>
      </c>
    </row>
    <row r="3913" spans="1:3" ht="15" x14ac:dyDescent="0.25">
      <c r="A3913" s="130">
        <v>79224</v>
      </c>
      <c r="B3913" s="129" t="s">
        <v>8611</v>
      </c>
      <c r="C3913" s="129" t="s">
        <v>5616</v>
      </c>
    </row>
    <row r="3914" spans="1:3" ht="15" x14ac:dyDescent="0.25">
      <c r="A3914" s="130">
        <v>79225</v>
      </c>
      <c r="B3914" s="129" t="s">
        <v>8612</v>
      </c>
      <c r="C3914" s="129" t="s">
        <v>5616</v>
      </c>
    </row>
    <row r="3915" spans="1:3" ht="15" x14ac:dyDescent="0.25">
      <c r="A3915" s="130">
        <v>79230</v>
      </c>
      <c r="B3915" s="129" t="s">
        <v>8613</v>
      </c>
      <c r="C3915" s="129" t="s">
        <v>5616</v>
      </c>
    </row>
    <row r="3916" spans="1:3" ht="15" x14ac:dyDescent="0.25">
      <c r="A3916" s="130">
        <v>79232</v>
      </c>
      <c r="B3916" s="129" t="s">
        <v>8614</v>
      </c>
      <c r="C3916" s="129" t="s">
        <v>5616</v>
      </c>
    </row>
    <row r="3917" spans="1:3" ht="15" x14ac:dyDescent="0.25">
      <c r="A3917" s="130">
        <v>79233</v>
      </c>
      <c r="B3917" s="129" t="s">
        <v>8615</v>
      </c>
      <c r="C3917" s="129" t="s">
        <v>5616</v>
      </c>
    </row>
    <row r="3918" spans="1:3" ht="15" x14ac:dyDescent="0.25">
      <c r="A3918" s="130">
        <v>79239</v>
      </c>
      <c r="B3918" s="129" t="s">
        <v>8616</v>
      </c>
      <c r="C3918" s="129" t="s">
        <v>5616</v>
      </c>
    </row>
    <row r="3919" spans="1:3" ht="15" x14ac:dyDescent="0.25">
      <c r="A3919" s="130">
        <v>79240</v>
      </c>
      <c r="B3919" s="129" t="s">
        <v>8617</v>
      </c>
      <c r="C3919" s="129" t="s">
        <v>5616</v>
      </c>
    </row>
    <row r="3920" spans="1:3" ht="15" x14ac:dyDescent="0.25">
      <c r="A3920" s="130">
        <v>79241</v>
      </c>
      <c r="B3920" s="129" t="s">
        <v>8618</v>
      </c>
      <c r="C3920" s="129" t="s">
        <v>5616</v>
      </c>
    </row>
    <row r="3921" spans="1:3" ht="15" x14ac:dyDescent="0.25">
      <c r="A3921" s="130">
        <v>79242</v>
      </c>
      <c r="B3921" s="129" t="s">
        <v>8619</v>
      </c>
      <c r="C3921" s="129" t="s">
        <v>5616</v>
      </c>
    </row>
    <row r="3922" spans="1:3" ht="15" x14ac:dyDescent="0.25">
      <c r="A3922" s="130">
        <v>79244</v>
      </c>
      <c r="B3922" s="129" t="s">
        <v>8620</v>
      </c>
      <c r="C3922" s="129" t="s">
        <v>5616</v>
      </c>
    </row>
    <row r="3923" spans="1:3" ht="15" x14ac:dyDescent="0.25">
      <c r="A3923" s="130">
        <v>79245</v>
      </c>
      <c r="B3923" s="129" t="s">
        <v>8621</v>
      </c>
      <c r="C3923" s="129" t="s">
        <v>5616</v>
      </c>
    </row>
    <row r="3924" spans="1:3" ht="15" x14ac:dyDescent="0.25">
      <c r="A3924" s="130">
        <v>79248</v>
      </c>
      <c r="B3924" s="129" t="s">
        <v>8622</v>
      </c>
      <c r="C3924" s="129" t="s">
        <v>5616</v>
      </c>
    </row>
    <row r="3925" spans="1:3" ht="15" x14ac:dyDescent="0.25">
      <c r="A3925" s="130">
        <v>79249</v>
      </c>
      <c r="B3925" s="129" t="s">
        <v>8623</v>
      </c>
      <c r="C3925" s="129" t="s">
        <v>5616</v>
      </c>
    </row>
    <row r="3926" spans="1:3" ht="15" x14ac:dyDescent="0.25">
      <c r="A3926" s="130">
        <v>79250</v>
      </c>
      <c r="B3926" s="129" t="s">
        <v>8624</v>
      </c>
      <c r="C3926" s="129" t="s">
        <v>5616</v>
      </c>
    </row>
    <row r="3927" spans="1:3" ht="15" x14ac:dyDescent="0.25">
      <c r="A3927" s="130">
        <v>79253</v>
      </c>
      <c r="B3927" s="129" t="s">
        <v>8625</v>
      </c>
      <c r="C3927" s="129" t="s">
        <v>5616</v>
      </c>
    </row>
    <row r="3928" spans="1:3" ht="15" x14ac:dyDescent="0.25">
      <c r="A3928" s="130">
        <v>79254</v>
      </c>
      <c r="B3928" s="129" t="s">
        <v>8626</v>
      </c>
      <c r="C3928" s="129" t="s">
        <v>5616</v>
      </c>
    </row>
    <row r="3929" spans="1:3" ht="15" x14ac:dyDescent="0.25">
      <c r="A3929" s="130">
        <v>79255</v>
      </c>
      <c r="B3929" s="129" t="s">
        <v>8627</v>
      </c>
      <c r="C3929" s="129" t="s">
        <v>5616</v>
      </c>
    </row>
    <row r="3930" spans="1:3" ht="15" x14ac:dyDescent="0.25">
      <c r="A3930" s="130">
        <v>79256</v>
      </c>
      <c r="B3930" s="129" t="s">
        <v>8628</v>
      </c>
      <c r="C3930" s="129" t="s">
        <v>5616</v>
      </c>
    </row>
    <row r="3931" spans="1:3" ht="15" x14ac:dyDescent="0.25">
      <c r="A3931" s="130">
        <v>79258</v>
      </c>
      <c r="B3931" s="129" t="s">
        <v>8629</v>
      </c>
      <c r="C3931" s="129" t="s">
        <v>5616</v>
      </c>
    </row>
    <row r="3932" spans="1:3" ht="15" x14ac:dyDescent="0.25">
      <c r="A3932" s="130">
        <v>79300</v>
      </c>
      <c r="B3932" s="129" t="s">
        <v>6724</v>
      </c>
      <c r="C3932" s="129" t="s">
        <v>5616</v>
      </c>
    </row>
    <row r="3933" spans="1:3" ht="15" x14ac:dyDescent="0.25">
      <c r="A3933" s="130">
        <v>79301</v>
      </c>
      <c r="B3933" s="129" t="s">
        <v>6682</v>
      </c>
      <c r="C3933" s="129" t="s">
        <v>5616</v>
      </c>
    </row>
    <row r="3934" spans="1:3" ht="15" x14ac:dyDescent="0.25">
      <c r="A3934" s="130">
        <v>79308</v>
      </c>
      <c r="B3934" s="129" t="s">
        <v>6725</v>
      </c>
      <c r="C3934" s="129" t="s">
        <v>5616</v>
      </c>
    </row>
    <row r="3935" spans="1:3" ht="15" x14ac:dyDescent="0.25">
      <c r="A3935" s="130">
        <v>79311</v>
      </c>
      <c r="B3935" s="129" t="s">
        <v>6726</v>
      </c>
      <c r="C3935" s="129" t="s">
        <v>5616</v>
      </c>
    </row>
    <row r="3936" spans="1:3" ht="15" x14ac:dyDescent="0.25">
      <c r="A3936" s="130">
        <v>79312</v>
      </c>
      <c r="B3936" s="129" t="s">
        <v>6727</v>
      </c>
      <c r="C3936" s="129" t="s">
        <v>5616</v>
      </c>
    </row>
    <row r="3937" spans="1:3" ht="15" x14ac:dyDescent="0.25">
      <c r="A3937" s="130">
        <v>79313</v>
      </c>
      <c r="B3937" s="129" t="s">
        <v>6728</v>
      </c>
      <c r="C3937" s="129" t="s">
        <v>5616</v>
      </c>
    </row>
    <row r="3938" spans="1:3" ht="15" x14ac:dyDescent="0.25">
      <c r="A3938" s="130">
        <v>79315</v>
      </c>
      <c r="B3938" s="129" t="s">
        <v>6729</v>
      </c>
      <c r="C3938" s="129" t="s">
        <v>5616</v>
      </c>
    </row>
    <row r="3939" spans="1:3" ht="15" x14ac:dyDescent="0.25">
      <c r="A3939" s="130">
        <v>79316</v>
      </c>
      <c r="B3939" s="129" t="s">
        <v>6687</v>
      </c>
      <c r="C3939" s="129" t="s">
        <v>5616</v>
      </c>
    </row>
    <row r="3940" spans="1:3" ht="15" x14ac:dyDescent="0.25">
      <c r="A3940" s="130">
        <v>79317</v>
      </c>
      <c r="B3940" s="129" t="s">
        <v>6730</v>
      </c>
      <c r="C3940" s="129" t="s">
        <v>5616</v>
      </c>
    </row>
    <row r="3941" spans="1:3" ht="15" x14ac:dyDescent="0.25">
      <c r="A3941" s="130">
        <v>79318</v>
      </c>
      <c r="B3941" s="129" t="s">
        <v>6731</v>
      </c>
      <c r="C3941" s="129" t="s">
        <v>5616</v>
      </c>
    </row>
    <row r="3942" spans="1:3" ht="15" x14ac:dyDescent="0.25">
      <c r="A3942" s="130">
        <v>79319</v>
      </c>
      <c r="B3942" s="129" t="s">
        <v>6688</v>
      </c>
      <c r="C3942" s="129" t="s">
        <v>5616</v>
      </c>
    </row>
    <row r="3943" spans="1:3" ht="15" x14ac:dyDescent="0.25">
      <c r="A3943" s="130">
        <v>79320</v>
      </c>
      <c r="B3943" s="129" t="s">
        <v>6689</v>
      </c>
      <c r="C3943" s="129" t="s">
        <v>5616</v>
      </c>
    </row>
    <row r="3944" spans="1:3" ht="15" x14ac:dyDescent="0.25">
      <c r="A3944" s="130">
        <v>79321</v>
      </c>
      <c r="B3944" s="129" t="s">
        <v>6690</v>
      </c>
      <c r="C3944" s="129" t="s">
        <v>5616</v>
      </c>
    </row>
    <row r="3945" spans="1:3" ht="15" x14ac:dyDescent="0.25">
      <c r="A3945" s="130">
        <v>79322</v>
      </c>
      <c r="B3945" s="129" t="s">
        <v>6985</v>
      </c>
      <c r="C3945" s="129" t="s">
        <v>5616</v>
      </c>
    </row>
    <row r="3946" spans="1:3" ht="15" x14ac:dyDescent="0.25">
      <c r="A3946" s="130">
        <v>79323</v>
      </c>
      <c r="B3946" s="129" t="s">
        <v>6691</v>
      </c>
      <c r="C3946" s="129" t="s">
        <v>5616</v>
      </c>
    </row>
    <row r="3947" spans="1:3" ht="15" x14ac:dyDescent="0.25">
      <c r="A3947" s="130">
        <v>79325</v>
      </c>
      <c r="B3947" s="129" t="s">
        <v>6692</v>
      </c>
      <c r="C3947" s="129" t="s">
        <v>5616</v>
      </c>
    </row>
    <row r="3948" spans="1:3" ht="15" x14ac:dyDescent="0.25">
      <c r="A3948" s="130">
        <v>79326</v>
      </c>
      <c r="B3948" s="129" t="s">
        <v>6693</v>
      </c>
      <c r="C3948" s="129" t="s">
        <v>5616</v>
      </c>
    </row>
    <row r="3949" spans="1:3" ht="15" x14ac:dyDescent="0.25">
      <c r="A3949" s="130">
        <v>79327</v>
      </c>
      <c r="B3949" s="129" t="s">
        <v>6694</v>
      </c>
      <c r="C3949" s="129" t="s">
        <v>5616</v>
      </c>
    </row>
    <row r="3950" spans="1:3" ht="15" x14ac:dyDescent="0.25">
      <c r="A3950" s="130">
        <v>79328</v>
      </c>
      <c r="B3950" s="129" t="s">
        <v>6695</v>
      </c>
      <c r="C3950" s="129" t="s">
        <v>5616</v>
      </c>
    </row>
    <row r="3951" spans="1:3" ht="15" x14ac:dyDescent="0.25">
      <c r="A3951" s="130">
        <v>79329</v>
      </c>
      <c r="B3951" s="129" t="s">
        <v>6696</v>
      </c>
      <c r="C3951" s="129" t="s">
        <v>5616</v>
      </c>
    </row>
    <row r="3952" spans="1:3" ht="15" x14ac:dyDescent="0.25">
      <c r="A3952" s="130">
        <v>79330</v>
      </c>
      <c r="B3952" s="129" t="s">
        <v>6697</v>
      </c>
      <c r="C3952" s="129" t="s">
        <v>5616</v>
      </c>
    </row>
    <row r="3953" spans="1:3" ht="15" x14ac:dyDescent="0.25">
      <c r="A3953" s="130">
        <v>79331</v>
      </c>
      <c r="B3953" s="129" t="s">
        <v>6698</v>
      </c>
      <c r="C3953" s="129" t="s">
        <v>5616</v>
      </c>
    </row>
    <row r="3954" spans="1:3" ht="15" x14ac:dyDescent="0.25">
      <c r="A3954" s="130">
        <v>79332</v>
      </c>
      <c r="B3954" s="129" t="s">
        <v>6699</v>
      </c>
      <c r="C3954" s="129" t="s">
        <v>5616</v>
      </c>
    </row>
    <row r="3955" spans="1:3" ht="15" x14ac:dyDescent="0.25">
      <c r="A3955" s="130">
        <v>79333</v>
      </c>
      <c r="B3955" s="129" t="s">
        <v>6700</v>
      </c>
      <c r="C3955" s="129" t="s">
        <v>5616</v>
      </c>
    </row>
    <row r="3956" spans="1:3" ht="15" x14ac:dyDescent="0.25">
      <c r="A3956" s="130">
        <v>79336</v>
      </c>
      <c r="B3956" s="129" t="s">
        <v>6701</v>
      </c>
      <c r="C3956" s="129" t="s">
        <v>5616</v>
      </c>
    </row>
    <row r="3957" spans="1:3" ht="15" x14ac:dyDescent="0.25">
      <c r="A3957" s="130">
        <v>79337</v>
      </c>
      <c r="B3957" s="129" t="s">
        <v>6702</v>
      </c>
      <c r="C3957" s="129" t="s">
        <v>5616</v>
      </c>
    </row>
    <row r="3958" spans="1:3" ht="15" x14ac:dyDescent="0.25">
      <c r="A3958" s="130">
        <v>79338</v>
      </c>
      <c r="B3958" s="129" t="s">
        <v>6703</v>
      </c>
      <c r="C3958" s="129" t="s">
        <v>5616</v>
      </c>
    </row>
    <row r="3959" spans="1:3" ht="15" x14ac:dyDescent="0.25">
      <c r="A3959" s="130">
        <v>79339</v>
      </c>
      <c r="B3959" s="129" t="s">
        <v>6704</v>
      </c>
      <c r="C3959" s="129" t="s">
        <v>5616</v>
      </c>
    </row>
    <row r="3960" spans="1:3" ht="15" x14ac:dyDescent="0.25">
      <c r="A3960" s="130">
        <v>79340</v>
      </c>
      <c r="B3960" s="129" t="s">
        <v>6974</v>
      </c>
      <c r="C3960" s="129" t="s">
        <v>5616</v>
      </c>
    </row>
    <row r="3961" spans="1:3" ht="15" x14ac:dyDescent="0.25">
      <c r="A3961" s="130">
        <v>79341</v>
      </c>
      <c r="B3961" s="129" t="s">
        <v>6975</v>
      </c>
      <c r="C3961" s="129" t="s">
        <v>5616</v>
      </c>
    </row>
    <row r="3962" spans="1:3" ht="15" x14ac:dyDescent="0.25">
      <c r="A3962" s="130">
        <v>79343</v>
      </c>
      <c r="B3962" s="129" t="s">
        <v>6976</v>
      </c>
      <c r="C3962" s="129" t="s">
        <v>5616</v>
      </c>
    </row>
    <row r="3963" spans="1:3" ht="15" x14ac:dyDescent="0.25">
      <c r="A3963" s="130">
        <v>79345</v>
      </c>
      <c r="B3963" s="129" t="s">
        <v>6978</v>
      </c>
      <c r="C3963" s="129" t="s">
        <v>5616</v>
      </c>
    </row>
    <row r="3964" spans="1:3" ht="15" x14ac:dyDescent="0.25">
      <c r="A3964" s="130">
        <v>79348</v>
      </c>
      <c r="B3964" s="129" t="s">
        <v>6979</v>
      </c>
      <c r="C3964" s="129" t="s">
        <v>5616</v>
      </c>
    </row>
    <row r="3965" spans="1:3" ht="15" x14ac:dyDescent="0.25">
      <c r="A3965" s="130">
        <v>79349</v>
      </c>
      <c r="B3965" s="129" t="s">
        <v>6986</v>
      </c>
      <c r="C3965" s="129" t="s">
        <v>5616</v>
      </c>
    </row>
    <row r="3966" spans="1:3" ht="15" x14ac:dyDescent="0.25">
      <c r="A3966" s="130">
        <v>79351</v>
      </c>
      <c r="B3966" s="129" t="s">
        <v>6980</v>
      </c>
      <c r="C3966" s="129" t="s">
        <v>5616</v>
      </c>
    </row>
    <row r="3967" spans="1:3" ht="15" x14ac:dyDescent="0.25">
      <c r="A3967" s="130">
        <v>79352</v>
      </c>
      <c r="B3967" s="129" t="s">
        <v>6981</v>
      </c>
      <c r="C3967" s="129" t="s">
        <v>5616</v>
      </c>
    </row>
    <row r="3968" spans="1:3" ht="15" x14ac:dyDescent="0.25">
      <c r="A3968" s="130">
        <v>79353</v>
      </c>
      <c r="B3968" s="129" t="s">
        <v>6982</v>
      </c>
      <c r="C3968" s="129" t="s">
        <v>5616</v>
      </c>
    </row>
    <row r="3969" spans="1:3" ht="15" x14ac:dyDescent="0.25">
      <c r="A3969" s="130">
        <v>79354</v>
      </c>
      <c r="B3969" s="129" t="s">
        <v>6983</v>
      </c>
      <c r="C3969" s="129" t="s">
        <v>5616</v>
      </c>
    </row>
    <row r="3970" spans="1:3" ht="15" x14ac:dyDescent="0.25">
      <c r="A3970" s="130">
        <v>79355</v>
      </c>
      <c r="B3970" s="129" t="s">
        <v>6984</v>
      </c>
      <c r="C3970" s="129" t="s">
        <v>5616</v>
      </c>
    </row>
    <row r="3971" spans="1:3" ht="15" x14ac:dyDescent="0.25">
      <c r="A3971" s="130">
        <v>79356</v>
      </c>
      <c r="B3971" s="129" t="s">
        <v>7087</v>
      </c>
      <c r="C3971" s="129" t="s">
        <v>5616</v>
      </c>
    </row>
    <row r="3972" spans="1:3" ht="15" x14ac:dyDescent="0.25">
      <c r="A3972" s="130">
        <v>79358</v>
      </c>
      <c r="B3972" s="129" t="s">
        <v>7088</v>
      </c>
      <c r="C3972" s="129" t="s">
        <v>5616</v>
      </c>
    </row>
    <row r="3973" spans="1:3" ht="15" x14ac:dyDescent="0.25">
      <c r="A3973" s="130">
        <v>79359</v>
      </c>
      <c r="B3973" s="129" t="s">
        <v>7089</v>
      </c>
      <c r="C3973" s="129" t="s">
        <v>5616</v>
      </c>
    </row>
    <row r="3974" spans="1:3" ht="15" x14ac:dyDescent="0.25">
      <c r="A3974" s="130">
        <v>79360</v>
      </c>
      <c r="B3974" s="129" t="s">
        <v>7090</v>
      </c>
      <c r="C3974" s="129" t="s">
        <v>5616</v>
      </c>
    </row>
    <row r="3975" spans="1:3" ht="15" x14ac:dyDescent="0.25">
      <c r="A3975" s="130">
        <v>79361</v>
      </c>
      <c r="B3975" s="129" t="s">
        <v>8630</v>
      </c>
      <c r="C3975" s="129" t="s">
        <v>5616</v>
      </c>
    </row>
    <row r="3976" spans="1:3" ht="15" x14ac:dyDescent="0.25">
      <c r="A3976" s="130">
        <v>79363</v>
      </c>
      <c r="B3976" s="129" t="s">
        <v>7093</v>
      </c>
      <c r="C3976" s="129" t="s">
        <v>5616</v>
      </c>
    </row>
    <row r="3977" spans="1:3" ht="15" x14ac:dyDescent="0.25">
      <c r="A3977" s="130">
        <v>79364</v>
      </c>
      <c r="B3977" s="129" t="s">
        <v>7094</v>
      </c>
      <c r="C3977" s="129" t="s">
        <v>5616</v>
      </c>
    </row>
    <row r="3978" spans="1:3" ht="15" x14ac:dyDescent="0.25">
      <c r="A3978" s="130">
        <v>79368</v>
      </c>
      <c r="B3978" s="129" t="s">
        <v>8075</v>
      </c>
      <c r="C3978" s="129" t="s">
        <v>5616</v>
      </c>
    </row>
    <row r="3979" spans="1:3" ht="15" x14ac:dyDescent="0.25">
      <c r="A3979" s="130">
        <v>79369</v>
      </c>
      <c r="B3979" s="129" t="s">
        <v>8076</v>
      </c>
      <c r="C3979" s="129" t="s">
        <v>5616</v>
      </c>
    </row>
    <row r="3980" spans="1:3" ht="15" x14ac:dyDescent="0.25">
      <c r="A3980" s="130">
        <v>79370</v>
      </c>
      <c r="B3980" s="129" t="s">
        <v>8077</v>
      </c>
      <c r="C3980" s="129" t="s">
        <v>5616</v>
      </c>
    </row>
    <row r="3981" spans="1:3" ht="15" x14ac:dyDescent="0.25">
      <c r="A3981" s="130">
        <v>79371</v>
      </c>
      <c r="B3981" s="129" t="s">
        <v>8078</v>
      </c>
      <c r="C3981" s="129" t="s">
        <v>5616</v>
      </c>
    </row>
    <row r="3982" spans="1:3" ht="15" x14ac:dyDescent="0.25">
      <c r="A3982" s="130">
        <v>79373</v>
      </c>
      <c r="B3982" s="129" t="s">
        <v>8631</v>
      </c>
      <c r="C3982" s="129" t="s">
        <v>5616</v>
      </c>
    </row>
    <row r="3983" spans="1:3" ht="15" x14ac:dyDescent="0.25">
      <c r="A3983" s="130">
        <v>79376</v>
      </c>
      <c r="B3983" s="129" t="s">
        <v>8079</v>
      </c>
      <c r="C3983" s="129" t="s">
        <v>5616</v>
      </c>
    </row>
    <row r="3984" spans="1:3" ht="15" x14ac:dyDescent="0.25">
      <c r="A3984" s="130">
        <v>79377</v>
      </c>
      <c r="B3984" s="129" t="s">
        <v>8080</v>
      </c>
      <c r="C3984" s="129" t="s">
        <v>5616</v>
      </c>
    </row>
    <row r="3985" spans="1:3" ht="15" x14ac:dyDescent="0.25">
      <c r="A3985" s="130">
        <v>79378</v>
      </c>
      <c r="B3985" s="129" t="s">
        <v>8081</v>
      </c>
      <c r="C3985" s="129" t="s">
        <v>5616</v>
      </c>
    </row>
    <row r="3986" spans="1:3" ht="15" x14ac:dyDescent="0.25">
      <c r="A3986" s="130">
        <v>79379</v>
      </c>
      <c r="B3986" s="129" t="s">
        <v>8082</v>
      </c>
      <c r="C3986" s="129" t="s">
        <v>5616</v>
      </c>
    </row>
    <row r="3987" spans="1:3" ht="15" x14ac:dyDescent="0.25">
      <c r="A3987" s="130">
        <v>79380</v>
      </c>
      <c r="B3987" s="129" t="s">
        <v>8083</v>
      </c>
      <c r="C3987" s="129" t="s">
        <v>5616</v>
      </c>
    </row>
    <row r="3988" spans="1:3" ht="15" x14ac:dyDescent="0.25">
      <c r="A3988" s="130">
        <v>79381</v>
      </c>
      <c r="B3988" s="129" t="s">
        <v>8084</v>
      </c>
      <c r="C3988" s="129" t="s">
        <v>5616</v>
      </c>
    </row>
    <row r="3989" spans="1:3" ht="15" x14ac:dyDescent="0.25">
      <c r="A3989" s="130">
        <v>79382</v>
      </c>
      <c r="B3989" s="129" t="s">
        <v>8085</v>
      </c>
      <c r="C3989" s="129" t="s">
        <v>5616</v>
      </c>
    </row>
    <row r="3990" spans="1:3" ht="15" x14ac:dyDescent="0.25">
      <c r="A3990" s="130">
        <v>79384</v>
      </c>
      <c r="B3990" s="129" t="s">
        <v>8086</v>
      </c>
      <c r="C3990" s="129" t="s">
        <v>5616</v>
      </c>
    </row>
    <row r="3991" spans="1:3" ht="15" x14ac:dyDescent="0.25">
      <c r="A3991" s="130">
        <v>79385</v>
      </c>
      <c r="B3991" s="129" t="s">
        <v>8087</v>
      </c>
      <c r="C3991" s="129" t="s">
        <v>5616</v>
      </c>
    </row>
    <row r="3992" spans="1:3" ht="15" x14ac:dyDescent="0.25">
      <c r="A3992" s="130">
        <v>79386</v>
      </c>
      <c r="B3992" s="129" t="s">
        <v>8088</v>
      </c>
      <c r="C3992" s="129" t="s">
        <v>5616</v>
      </c>
    </row>
    <row r="3993" spans="1:3" ht="15" x14ac:dyDescent="0.25">
      <c r="A3993" s="130">
        <v>79387</v>
      </c>
      <c r="B3993" s="129" t="s">
        <v>8089</v>
      </c>
      <c r="C3993" s="129" t="s">
        <v>5616</v>
      </c>
    </row>
    <row r="3994" spans="1:3" ht="15" x14ac:dyDescent="0.25">
      <c r="A3994" s="130">
        <v>79388</v>
      </c>
      <c r="B3994" s="129" t="s">
        <v>8090</v>
      </c>
      <c r="C3994" s="129" t="s">
        <v>5616</v>
      </c>
    </row>
    <row r="3995" spans="1:3" ht="15" x14ac:dyDescent="0.25">
      <c r="A3995" s="130">
        <v>79389</v>
      </c>
      <c r="B3995" s="129" t="s">
        <v>8227</v>
      </c>
      <c r="C3995" s="129" t="s">
        <v>5616</v>
      </c>
    </row>
    <row r="3996" spans="1:3" ht="15" x14ac:dyDescent="0.25">
      <c r="A3996" s="130">
        <v>79390</v>
      </c>
      <c r="B3996" s="129" t="s">
        <v>8228</v>
      </c>
      <c r="C3996" s="129" t="s">
        <v>5616</v>
      </c>
    </row>
    <row r="3997" spans="1:3" ht="15" x14ac:dyDescent="0.25">
      <c r="A3997" s="130">
        <v>79393</v>
      </c>
      <c r="B3997" s="129" t="s">
        <v>8229</v>
      </c>
      <c r="C3997" s="129" t="s">
        <v>5616</v>
      </c>
    </row>
    <row r="3998" spans="1:3" ht="15" x14ac:dyDescent="0.25">
      <c r="A3998" s="130">
        <v>79394</v>
      </c>
      <c r="B3998" s="129" t="s">
        <v>8230</v>
      </c>
      <c r="C3998" s="129" t="s">
        <v>5616</v>
      </c>
    </row>
    <row r="3999" spans="1:3" ht="15" x14ac:dyDescent="0.25">
      <c r="A3999" s="130">
        <v>79395</v>
      </c>
      <c r="B3999" s="129" t="s">
        <v>8231</v>
      </c>
      <c r="C3999" s="129" t="s">
        <v>5616</v>
      </c>
    </row>
    <row r="4000" spans="1:3" ht="15" x14ac:dyDescent="0.25">
      <c r="A4000" s="130">
        <v>79397</v>
      </c>
      <c r="B4000" s="129" t="s">
        <v>8232</v>
      </c>
      <c r="C4000" s="129" t="s">
        <v>5616</v>
      </c>
    </row>
    <row r="4001" spans="1:3" ht="15" x14ac:dyDescent="0.25">
      <c r="A4001" s="130">
        <v>79399</v>
      </c>
      <c r="B4001" s="129" t="s">
        <v>8233</v>
      </c>
      <c r="C4001" s="129" t="s">
        <v>5616</v>
      </c>
    </row>
    <row r="4002" spans="1:3" ht="15" x14ac:dyDescent="0.25">
      <c r="A4002" s="130">
        <v>79400</v>
      </c>
      <c r="B4002" s="129" t="s">
        <v>8234</v>
      </c>
      <c r="C4002" s="129" t="s">
        <v>5616</v>
      </c>
    </row>
    <row r="4003" spans="1:3" ht="15" x14ac:dyDescent="0.25">
      <c r="A4003" s="130">
        <v>79401</v>
      </c>
      <c r="B4003" s="129" t="s">
        <v>5824</v>
      </c>
      <c r="C4003" s="129" t="s">
        <v>5616</v>
      </c>
    </row>
    <row r="4004" spans="1:3" ht="15" x14ac:dyDescent="0.25">
      <c r="A4004" s="130">
        <v>79402</v>
      </c>
      <c r="B4004" s="129" t="s">
        <v>4877</v>
      </c>
      <c r="C4004" s="129" t="s">
        <v>5616</v>
      </c>
    </row>
    <row r="4005" spans="1:3" ht="15" x14ac:dyDescent="0.25">
      <c r="A4005" s="130">
        <v>79405</v>
      </c>
      <c r="B4005" s="129" t="s">
        <v>6732</v>
      </c>
      <c r="C4005" s="129" t="s">
        <v>5616</v>
      </c>
    </row>
    <row r="4006" spans="1:3" ht="15" x14ac:dyDescent="0.25">
      <c r="A4006" s="130">
        <v>79407</v>
      </c>
      <c r="B4006" s="129" t="s">
        <v>5825</v>
      </c>
      <c r="C4006" s="129" t="s">
        <v>5616</v>
      </c>
    </row>
    <row r="4007" spans="1:3" ht="15" x14ac:dyDescent="0.25">
      <c r="A4007" s="130">
        <v>79408</v>
      </c>
      <c r="B4007" s="129" t="s">
        <v>5826</v>
      </c>
      <c r="C4007" s="129" t="s">
        <v>5616</v>
      </c>
    </row>
    <row r="4008" spans="1:3" ht="15" x14ac:dyDescent="0.25">
      <c r="A4008" s="130">
        <v>79411</v>
      </c>
      <c r="B4008" s="129" t="s">
        <v>5801</v>
      </c>
      <c r="C4008" s="129" t="s">
        <v>5616</v>
      </c>
    </row>
    <row r="4009" spans="1:3" ht="15" x14ac:dyDescent="0.25">
      <c r="A4009" s="130">
        <v>79415</v>
      </c>
      <c r="B4009" s="129" t="s">
        <v>5802</v>
      </c>
      <c r="C4009" s="129" t="s">
        <v>5616</v>
      </c>
    </row>
    <row r="4010" spans="1:3" ht="15" x14ac:dyDescent="0.25">
      <c r="A4010" s="130">
        <v>79416</v>
      </c>
      <c r="B4010" s="129" t="s">
        <v>5803</v>
      </c>
      <c r="C4010" s="129" t="s">
        <v>5616</v>
      </c>
    </row>
    <row r="4011" spans="1:3" ht="15" x14ac:dyDescent="0.25">
      <c r="A4011" s="130">
        <v>79422</v>
      </c>
      <c r="B4011" s="129" t="s">
        <v>5804</v>
      </c>
      <c r="C4011" s="129" t="s">
        <v>5616</v>
      </c>
    </row>
    <row r="4012" spans="1:3" ht="15" x14ac:dyDescent="0.25">
      <c r="A4012" s="130">
        <v>79426</v>
      </c>
      <c r="B4012" s="129" t="s">
        <v>5806</v>
      </c>
      <c r="C4012" s="129" t="s">
        <v>5616</v>
      </c>
    </row>
    <row r="4013" spans="1:3" ht="15" x14ac:dyDescent="0.25">
      <c r="A4013" s="130">
        <v>79427</v>
      </c>
      <c r="B4013" s="129" t="s">
        <v>5807</v>
      </c>
      <c r="C4013" s="129" t="s">
        <v>5616</v>
      </c>
    </row>
    <row r="4014" spans="1:3" ht="15" x14ac:dyDescent="0.25">
      <c r="A4014" s="130">
        <v>79429</v>
      </c>
      <c r="B4014" s="129" t="s">
        <v>5827</v>
      </c>
      <c r="C4014" s="129" t="s">
        <v>5616</v>
      </c>
    </row>
    <row r="4015" spans="1:3" ht="15" x14ac:dyDescent="0.25">
      <c r="A4015" s="130">
        <v>79430</v>
      </c>
      <c r="B4015" s="129" t="s">
        <v>5828</v>
      </c>
      <c r="C4015" s="129" t="s">
        <v>5616</v>
      </c>
    </row>
    <row r="4016" spans="1:3" ht="15" x14ac:dyDescent="0.25">
      <c r="A4016" s="130">
        <v>79431</v>
      </c>
      <c r="B4016" s="129" t="s">
        <v>5784</v>
      </c>
      <c r="C4016" s="129" t="s">
        <v>5616</v>
      </c>
    </row>
    <row r="4017" spans="1:3" ht="15" x14ac:dyDescent="0.25">
      <c r="A4017" s="130">
        <v>79432</v>
      </c>
      <c r="B4017" s="129" t="s">
        <v>5829</v>
      </c>
      <c r="C4017" s="129" t="s">
        <v>5616</v>
      </c>
    </row>
    <row r="4018" spans="1:3" ht="15" x14ac:dyDescent="0.25">
      <c r="A4018" s="130">
        <v>79436</v>
      </c>
      <c r="B4018" s="129" t="s">
        <v>5808</v>
      </c>
      <c r="C4018" s="129" t="s">
        <v>5616</v>
      </c>
    </row>
    <row r="4019" spans="1:3" ht="15" x14ac:dyDescent="0.25">
      <c r="A4019" s="130">
        <v>79437</v>
      </c>
      <c r="B4019" s="129" t="s">
        <v>5830</v>
      </c>
      <c r="C4019" s="129" t="s">
        <v>5616</v>
      </c>
    </row>
    <row r="4020" spans="1:3" ht="15" x14ac:dyDescent="0.25">
      <c r="A4020" s="130">
        <v>79440</v>
      </c>
      <c r="B4020" s="129" t="s">
        <v>5831</v>
      </c>
      <c r="C4020" s="129" t="s">
        <v>5616</v>
      </c>
    </row>
    <row r="4021" spans="1:3" ht="15" x14ac:dyDescent="0.25">
      <c r="A4021" s="130">
        <v>79441</v>
      </c>
      <c r="B4021" s="129" t="s">
        <v>6733</v>
      </c>
      <c r="C4021" s="129" t="s">
        <v>5616</v>
      </c>
    </row>
    <row r="4022" spans="1:3" ht="15" x14ac:dyDescent="0.25">
      <c r="A4022" s="130">
        <v>79442</v>
      </c>
      <c r="B4022" s="129" t="s">
        <v>5809</v>
      </c>
      <c r="C4022" s="129" t="s">
        <v>5616</v>
      </c>
    </row>
    <row r="4023" spans="1:3" ht="15" x14ac:dyDescent="0.25">
      <c r="A4023" s="130">
        <v>79444</v>
      </c>
      <c r="B4023" s="129" t="s">
        <v>5832</v>
      </c>
      <c r="C4023" s="129" t="s">
        <v>5616</v>
      </c>
    </row>
    <row r="4024" spans="1:3" ht="15" x14ac:dyDescent="0.25">
      <c r="A4024" s="130">
        <v>79446</v>
      </c>
      <c r="B4024" s="129" t="s">
        <v>5833</v>
      </c>
      <c r="C4024" s="129" t="s">
        <v>5616</v>
      </c>
    </row>
    <row r="4025" spans="1:3" ht="15" x14ac:dyDescent="0.25">
      <c r="A4025" s="130">
        <v>79447</v>
      </c>
      <c r="B4025" s="129" t="s">
        <v>5834</v>
      </c>
      <c r="C4025" s="129" t="s">
        <v>5616</v>
      </c>
    </row>
    <row r="4026" spans="1:3" ht="15" x14ac:dyDescent="0.25">
      <c r="A4026" s="130">
        <v>79448</v>
      </c>
      <c r="B4026" s="129" t="s">
        <v>5835</v>
      </c>
      <c r="C4026" s="129" t="s">
        <v>5616</v>
      </c>
    </row>
    <row r="4027" spans="1:3" ht="15" x14ac:dyDescent="0.25">
      <c r="A4027" s="130">
        <v>79449</v>
      </c>
      <c r="B4027" s="129" t="s">
        <v>5810</v>
      </c>
      <c r="C4027" s="129" t="s">
        <v>5616</v>
      </c>
    </row>
    <row r="4028" spans="1:3" ht="15" x14ac:dyDescent="0.25">
      <c r="A4028" s="130">
        <v>79453</v>
      </c>
      <c r="B4028" s="129" t="s">
        <v>5813</v>
      </c>
      <c r="C4028" s="129" t="s">
        <v>5616</v>
      </c>
    </row>
    <row r="4029" spans="1:3" ht="15" x14ac:dyDescent="0.25">
      <c r="A4029" s="130">
        <v>79455</v>
      </c>
      <c r="B4029" s="129" t="s">
        <v>5814</v>
      </c>
      <c r="C4029" s="129" t="s">
        <v>5616</v>
      </c>
    </row>
    <row r="4030" spans="1:3" ht="15" x14ac:dyDescent="0.25">
      <c r="A4030" s="130">
        <v>79458</v>
      </c>
      <c r="B4030" s="129" t="s">
        <v>6734</v>
      </c>
      <c r="C4030" s="129" t="s">
        <v>5616</v>
      </c>
    </row>
    <row r="4031" spans="1:3" ht="15" x14ac:dyDescent="0.25">
      <c r="A4031" s="130">
        <v>79459</v>
      </c>
      <c r="B4031" s="129" t="s">
        <v>5815</v>
      </c>
      <c r="C4031" s="129" t="s">
        <v>5616</v>
      </c>
    </row>
    <row r="4032" spans="1:3" ht="15" x14ac:dyDescent="0.25">
      <c r="A4032" s="130">
        <v>79460</v>
      </c>
      <c r="B4032" s="129" t="s">
        <v>5785</v>
      </c>
      <c r="C4032" s="129" t="s">
        <v>5616</v>
      </c>
    </row>
    <row r="4033" spans="1:3" ht="15" x14ac:dyDescent="0.25">
      <c r="A4033" s="130">
        <v>79461</v>
      </c>
      <c r="B4033" s="129" t="s">
        <v>5816</v>
      </c>
      <c r="C4033" s="129" t="s">
        <v>5616</v>
      </c>
    </row>
    <row r="4034" spans="1:3" ht="15" x14ac:dyDescent="0.25">
      <c r="A4034" s="130">
        <v>79462</v>
      </c>
      <c r="B4034" s="129" t="s">
        <v>6705</v>
      </c>
      <c r="C4034" s="129" t="s">
        <v>5616</v>
      </c>
    </row>
    <row r="4035" spans="1:3" ht="15" x14ac:dyDescent="0.25">
      <c r="A4035" s="130">
        <v>79463</v>
      </c>
      <c r="B4035" s="129" t="s">
        <v>6735</v>
      </c>
      <c r="C4035" s="129" t="s">
        <v>5616</v>
      </c>
    </row>
    <row r="4036" spans="1:3" ht="15" x14ac:dyDescent="0.25">
      <c r="A4036" s="130">
        <v>79464</v>
      </c>
      <c r="B4036" s="129" t="s">
        <v>6706</v>
      </c>
      <c r="C4036" s="129" t="s">
        <v>5616</v>
      </c>
    </row>
    <row r="4037" spans="1:3" ht="15" x14ac:dyDescent="0.25">
      <c r="A4037" s="130">
        <v>79466</v>
      </c>
      <c r="B4037" s="129" t="s">
        <v>6707</v>
      </c>
      <c r="C4037" s="129" t="s">
        <v>5616</v>
      </c>
    </row>
    <row r="4038" spans="1:3" ht="15" x14ac:dyDescent="0.25">
      <c r="A4038" s="130">
        <v>79467</v>
      </c>
      <c r="B4038" s="129" t="s">
        <v>6708</v>
      </c>
      <c r="C4038" s="129" t="s">
        <v>5616</v>
      </c>
    </row>
    <row r="4039" spans="1:3" ht="15" x14ac:dyDescent="0.25">
      <c r="A4039" s="130">
        <v>79468</v>
      </c>
      <c r="B4039" s="129" t="s">
        <v>6709</v>
      </c>
      <c r="C4039" s="129" t="s">
        <v>5616</v>
      </c>
    </row>
    <row r="4040" spans="1:3" ht="15" x14ac:dyDescent="0.25">
      <c r="A4040" s="130">
        <v>79469</v>
      </c>
      <c r="B4040" s="129" t="s">
        <v>6710</v>
      </c>
      <c r="C4040" s="129" t="s">
        <v>5616</v>
      </c>
    </row>
    <row r="4041" spans="1:3" ht="15" x14ac:dyDescent="0.25">
      <c r="A4041" s="130">
        <v>79470</v>
      </c>
      <c r="B4041" s="129" t="s">
        <v>6711</v>
      </c>
      <c r="C4041" s="129" t="s">
        <v>5616</v>
      </c>
    </row>
    <row r="4042" spans="1:3" ht="15" x14ac:dyDescent="0.25">
      <c r="A4042" s="130">
        <v>79472</v>
      </c>
      <c r="B4042" s="129" t="s">
        <v>6712</v>
      </c>
      <c r="C4042" s="129" t="s">
        <v>5616</v>
      </c>
    </row>
    <row r="4043" spans="1:3" ht="15" x14ac:dyDescent="0.25">
      <c r="A4043" s="130">
        <v>79473</v>
      </c>
      <c r="B4043" s="129" t="s">
        <v>6736</v>
      </c>
      <c r="C4043" s="129" t="s">
        <v>5616</v>
      </c>
    </row>
    <row r="4044" spans="1:3" ht="15" x14ac:dyDescent="0.25">
      <c r="A4044" s="130">
        <v>79474</v>
      </c>
      <c r="B4044" s="129" t="s">
        <v>6713</v>
      </c>
      <c r="C4044" s="129" t="s">
        <v>5616</v>
      </c>
    </row>
    <row r="4045" spans="1:3" ht="15" x14ac:dyDescent="0.25">
      <c r="A4045" s="130">
        <v>79475</v>
      </c>
      <c r="B4045" s="129" t="s">
        <v>6714</v>
      </c>
      <c r="C4045" s="129" t="s">
        <v>5616</v>
      </c>
    </row>
    <row r="4046" spans="1:3" ht="15" x14ac:dyDescent="0.25">
      <c r="A4046" s="130">
        <v>79477</v>
      </c>
      <c r="B4046" s="129" t="s">
        <v>6715</v>
      </c>
      <c r="C4046" s="129" t="s">
        <v>5616</v>
      </c>
    </row>
    <row r="4047" spans="1:3" ht="15" x14ac:dyDescent="0.25">
      <c r="A4047" s="130">
        <v>79478</v>
      </c>
      <c r="B4047" s="129" t="s">
        <v>6716</v>
      </c>
      <c r="C4047" s="129" t="s">
        <v>5616</v>
      </c>
    </row>
    <row r="4048" spans="1:3" ht="15" x14ac:dyDescent="0.25">
      <c r="A4048" s="130">
        <v>79481</v>
      </c>
      <c r="B4048" s="129" t="s">
        <v>6717</v>
      </c>
      <c r="C4048" s="129" t="s">
        <v>5616</v>
      </c>
    </row>
    <row r="4049" spans="1:3" ht="15" x14ac:dyDescent="0.25">
      <c r="A4049" s="130">
        <v>79483</v>
      </c>
      <c r="B4049" s="129" t="s">
        <v>6737</v>
      </c>
      <c r="C4049" s="129" t="s">
        <v>5616</v>
      </c>
    </row>
    <row r="4050" spans="1:3" ht="15" x14ac:dyDescent="0.25">
      <c r="A4050" s="130">
        <v>79484</v>
      </c>
      <c r="B4050" s="129" t="s">
        <v>6738</v>
      </c>
      <c r="C4050" s="129" t="s">
        <v>5616</v>
      </c>
    </row>
    <row r="4051" spans="1:3" ht="15" x14ac:dyDescent="0.25">
      <c r="A4051" s="130">
        <v>79487</v>
      </c>
      <c r="B4051" s="129" t="s">
        <v>6720</v>
      </c>
      <c r="C4051" s="129" t="s">
        <v>5616</v>
      </c>
    </row>
    <row r="4052" spans="1:3" ht="15" x14ac:dyDescent="0.25">
      <c r="A4052" s="130">
        <v>79488</v>
      </c>
      <c r="B4052" s="129" t="s">
        <v>6739</v>
      </c>
      <c r="C4052" s="129" t="s">
        <v>5616</v>
      </c>
    </row>
    <row r="4053" spans="1:3" ht="15" x14ac:dyDescent="0.25">
      <c r="A4053" s="130">
        <v>79490</v>
      </c>
      <c r="B4053" s="129" t="s">
        <v>6721</v>
      </c>
      <c r="C4053" s="129" t="s">
        <v>5616</v>
      </c>
    </row>
    <row r="4054" spans="1:3" ht="15" x14ac:dyDescent="0.25">
      <c r="A4054" s="130">
        <v>79492</v>
      </c>
      <c r="B4054" s="129" t="s">
        <v>6722</v>
      </c>
      <c r="C4054" s="129" t="s">
        <v>5616</v>
      </c>
    </row>
    <row r="4055" spans="1:3" ht="15" x14ac:dyDescent="0.25">
      <c r="A4055" s="130">
        <v>79494</v>
      </c>
      <c r="B4055" s="129" t="s">
        <v>4829</v>
      </c>
      <c r="C4055" s="129" t="s">
        <v>5616</v>
      </c>
    </row>
    <row r="4056" spans="1:3" ht="15" x14ac:dyDescent="0.25">
      <c r="A4056" s="130">
        <v>79495</v>
      </c>
      <c r="B4056" s="129" t="s">
        <v>4830</v>
      </c>
      <c r="C4056" s="129" t="s">
        <v>5616</v>
      </c>
    </row>
    <row r="4057" spans="1:3" ht="15" x14ac:dyDescent="0.25">
      <c r="A4057" s="130">
        <v>79496</v>
      </c>
      <c r="B4057" s="129" t="s">
        <v>4831</v>
      </c>
      <c r="C4057" s="129" t="s">
        <v>5616</v>
      </c>
    </row>
    <row r="4058" spans="1:3" ht="15" x14ac:dyDescent="0.25">
      <c r="A4058" s="130">
        <v>79497</v>
      </c>
      <c r="B4058" s="129" t="s">
        <v>4832</v>
      </c>
      <c r="C4058" s="129" t="s">
        <v>5616</v>
      </c>
    </row>
    <row r="4059" spans="1:3" ht="15" x14ac:dyDescent="0.25">
      <c r="A4059" s="130">
        <v>79498</v>
      </c>
      <c r="B4059" s="129" t="s">
        <v>4833</v>
      </c>
      <c r="C4059" s="129" t="s">
        <v>5616</v>
      </c>
    </row>
    <row r="4060" spans="1:3" ht="15" x14ac:dyDescent="0.25">
      <c r="A4060" s="130">
        <v>79499</v>
      </c>
      <c r="B4060" s="129" t="s">
        <v>4834</v>
      </c>
      <c r="C4060" s="129" t="s">
        <v>5616</v>
      </c>
    </row>
    <row r="4061" spans="1:3" ht="15" x14ac:dyDescent="0.25">
      <c r="A4061" s="130">
        <v>79501</v>
      </c>
      <c r="B4061" s="129" t="s">
        <v>3382</v>
      </c>
      <c r="C4061" s="129" t="s">
        <v>5616</v>
      </c>
    </row>
    <row r="4062" spans="1:3" ht="15" x14ac:dyDescent="0.25">
      <c r="A4062" s="130">
        <v>79502</v>
      </c>
      <c r="B4062" s="129" t="s">
        <v>3383</v>
      </c>
      <c r="C4062" s="129" t="s">
        <v>5616</v>
      </c>
    </row>
    <row r="4063" spans="1:3" ht="15" x14ac:dyDescent="0.25">
      <c r="A4063" s="130">
        <v>79503</v>
      </c>
      <c r="B4063" s="129" t="s">
        <v>3384</v>
      </c>
      <c r="C4063" s="129" t="s">
        <v>5616</v>
      </c>
    </row>
    <row r="4064" spans="1:3" ht="15" x14ac:dyDescent="0.25">
      <c r="A4064" s="130">
        <v>79504</v>
      </c>
      <c r="B4064" s="129" t="s">
        <v>3385</v>
      </c>
      <c r="C4064" s="129" t="s">
        <v>5616</v>
      </c>
    </row>
    <row r="4065" spans="1:3" ht="15" x14ac:dyDescent="0.25">
      <c r="A4065" s="130">
        <v>79505</v>
      </c>
      <c r="B4065" s="129" t="s">
        <v>3386</v>
      </c>
      <c r="C4065" s="129" t="s">
        <v>5557</v>
      </c>
    </row>
    <row r="4066" spans="1:3" ht="15" x14ac:dyDescent="0.25">
      <c r="A4066" s="130">
        <v>79506</v>
      </c>
      <c r="B4066" s="129" t="s">
        <v>3387</v>
      </c>
      <c r="C4066" s="129" t="s">
        <v>5616</v>
      </c>
    </row>
    <row r="4067" spans="1:3" ht="15" x14ac:dyDescent="0.25">
      <c r="A4067" s="130">
        <v>79507</v>
      </c>
      <c r="B4067" s="129" t="s">
        <v>3388</v>
      </c>
      <c r="C4067" s="129" t="s">
        <v>5557</v>
      </c>
    </row>
    <row r="4068" spans="1:3" ht="15" x14ac:dyDescent="0.25">
      <c r="A4068" s="130">
        <v>79508</v>
      </c>
      <c r="B4068" s="129" t="s">
        <v>3389</v>
      </c>
      <c r="C4068" s="129" t="s">
        <v>5557</v>
      </c>
    </row>
    <row r="4069" spans="1:3" ht="15" x14ac:dyDescent="0.25">
      <c r="A4069" s="130">
        <v>79509</v>
      </c>
      <c r="B4069" s="129" t="s">
        <v>5379</v>
      </c>
      <c r="C4069" s="129" t="s">
        <v>5557</v>
      </c>
    </row>
    <row r="4070" spans="1:3" ht="15" x14ac:dyDescent="0.25">
      <c r="A4070" s="130">
        <v>79510</v>
      </c>
      <c r="B4070" s="129" t="s">
        <v>3390</v>
      </c>
      <c r="C4070" s="129" t="s">
        <v>5557</v>
      </c>
    </row>
    <row r="4071" spans="1:3" ht="15" x14ac:dyDescent="0.25">
      <c r="A4071" s="130">
        <v>79511</v>
      </c>
      <c r="B4071" s="129" t="s">
        <v>5380</v>
      </c>
      <c r="C4071" s="129" t="s">
        <v>5557</v>
      </c>
    </row>
    <row r="4072" spans="1:3" ht="15" x14ac:dyDescent="0.25">
      <c r="A4072" s="130">
        <v>79512</v>
      </c>
      <c r="B4072" s="129" t="s">
        <v>3391</v>
      </c>
      <c r="C4072" s="129" t="s">
        <v>5557</v>
      </c>
    </row>
    <row r="4073" spans="1:3" ht="15" x14ac:dyDescent="0.25">
      <c r="A4073" s="130">
        <v>79513</v>
      </c>
      <c r="B4073" s="129" t="s">
        <v>3392</v>
      </c>
      <c r="C4073" s="129" t="s">
        <v>5557</v>
      </c>
    </row>
    <row r="4074" spans="1:3" ht="15" x14ac:dyDescent="0.25">
      <c r="A4074" s="130">
        <v>79514</v>
      </c>
      <c r="B4074" s="129" t="s">
        <v>3393</v>
      </c>
      <c r="C4074" s="129" t="s">
        <v>5616</v>
      </c>
    </row>
    <row r="4075" spans="1:3" ht="15" x14ac:dyDescent="0.25">
      <c r="A4075" s="130">
        <v>79515</v>
      </c>
      <c r="B4075" s="129" t="s">
        <v>5381</v>
      </c>
      <c r="C4075" s="129" t="s">
        <v>5557</v>
      </c>
    </row>
    <row r="4076" spans="1:3" ht="15" x14ac:dyDescent="0.25">
      <c r="A4076" s="130">
        <v>79516</v>
      </c>
      <c r="B4076" s="129" t="s">
        <v>3394</v>
      </c>
      <c r="C4076" s="129" t="s">
        <v>5557</v>
      </c>
    </row>
    <row r="4077" spans="1:3" ht="15" x14ac:dyDescent="0.25">
      <c r="A4077" s="130">
        <v>79517</v>
      </c>
      <c r="B4077" s="129" t="s">
        <v>3395</v>
      </c>
      <c r="C4077" s="129" t="s">
        <v>5557</v>
      </c>
    </row>
    <row r="4078" spans="1:3" ht="15" x14ac:dyDescent="0.25">
      <c r="A4078" s="130">
        <v>79518</v>
      </c>
      <c r="B4078" s="129" t="s">
        <v>3396</v>
      </c>
      <c r="C4078" s="129" t="s">
        <v>5557</v>
      </c>
    </row>
    <row r="4079" spans="1:3" ht="15" x14ac:dyDescent="0.25">
      <c r="A4079" s="130">
        <v>79519</v>
      </c>
      <c r="B4079" s="129" t="s">
        <v>3397</v>
      </c>
      <c r="C4079" s="129" t="s">
        <v>5616</v>
      </c>
    </row>
    <row r="4080" spans="1:3" ht="15" x14ac:dyDescent="0.25">
      <c r="A4080" s="130">
        <v>79521</v>
      </c>
      <c r="B4080" s="129" t="s">
        <v>3398</v>
      </c>
      <c r="C4080" s="129" t="s">
        <v>5616</v>
      </c>
    </row>
    <row r="4081" spans="1:3" ht="15" x14ac:dyDescent="0.25">
      <c r="A4081" s="130">
        <v>79522</v>
      </c>
      <c r="B4081" s="129" t="s">
        <v>3399</v>
      </c>
      <c r="C4081" s="129" t="s">
        <v>5616</v>
      </c>
    </row>
    <row r="4082" spans="1:3" ht="15" x14ac:dyDescent="0.25">
      <c r="A4082" s="130">
        <v>79523</v>
      </c>
      <c r="B4082" s="129" t="s">
        <v>3400</v>
      </c>
      <c r="C4082" s="129" t="s">
        <v>5616</v>
      </c>
    </row>
    <row r="4083" spans="1:3" ht="15" x14ac:dyDescent="0.25">
      <c r="A4083" s="130">
        <v>79524</v>
      </c>
      <c r="B4083" s="129" t="s">
        <v>3401</v>
      </c>
      <c r="C4083" s="129" t="s">
        <v>5616</v>
      </c>
    </row>
    <row r="4084" spans="1:3" ht="15" x14ac:dyDescent="0.25">
      <c r="A4084" s="130">
        <v>79525</v>
      </c>
      <c r="B4084" s="129" t="s">
        <v>3402</v>
      </c>
      <c r="C4084" s="129" t="s">
        <v>5616</v>
      </c>
    </row>
    <row r="4085" spans="1:3" ht="15" x14ac:dyDescent="0.25">
      <c r="A4085" s="130">
        <v>79526</v>
      </c>
      <c r="B4085" s="129" t="s">
        <v>3403</v>
      </c>
      <c r="C4085" s="129" t="s">
        <v>5616</v>
      </c>
    </row>
    <row r="4086" spans="1:3" ht="15" x14ac:dyDescent="0.25">
      <c r="A4086" s="130">
        <v>79527</v>
      </c>
      <c r="B4086" s="129" t="s">
        <v>3404</v>
      </c>
      <c r="C4086" s="129" t="s">
        <v>5616</v>
      </c>
    </row>
    <row r="4087" spans="1:3" ht="15" x14ac:dyDescent="0.25">
      <c r="A4087" s="130">
        <v>79528</v>
      </c>
      <c r="B4087" s="129" t="s">
        <v>3405</v>
      </c>
      <c r="C4087" s="129" t="s">
        <v>5616</v>
      </c>
    </row>
    <row r="4088" spans="1:3" ht="15" x14ac:dyDescent="0.25">
      <c r="A4088" s="130">
        <v>79529</v>
      </c>
      <c r="B4088" s="129" t="s">
        <v>3406</v>
      </c>
      <c r="C4088" s="129" t="s">
        <v>5616</v>
      </c>
    </row>
    <row r="4089" spans="1:3" ht="15" x14ac:dyDescent="0.25">
      <c r="A4089" s="130">
        <v>79530</v>
      </c>
      <c r="B4089" s="129" t="s">
        <v>3407</v>
      </c>
      <c r="C4089" s="129" t="s">
        <v>5616</v>
      </c>
    </row>
    <row r="4090" spans="1:3" ht="15" x14ac:dyDescent="0.25">
      <c r="A4090" s="130">
        <v>79531</v>
      </c>
      <c r="B4090" s="129" t="s">
        <v>3408</v>
      </c>
      <c r="C4090" s="129" t="s">
        <v>5616</v>
      </c>
    </row>
    <row r="4091" spans="1:3" ht="15" x14ac:dyDescent="0.25">
      <c r="A4091" s="130">
        <v>79532</v>
      </c>
      <c r="B4091" s="129" t="s">
        <v>3409</v>
      </c>
      <c r="C4091" s="129" t="s">
        <v>5616</v>
      </c>
    </row>
    <row r="4092" spans="1:3" ht="15" x14ac:dyDescent="0.25">
      <c r="A4092" s="130">
        <v>79533</v>
      </c>
      <c r="B4092" s="129" t="s">
        <v>3410</v>
      </c>
      <c r="C4092" s="129" t="s">
        <v>5616</v>
      </c>
    </row>
    <row r="4093" spans="1:3" ht="15" x14ac:dyDescent="0.25">
      <c r="A4093" s="130">
        <v>79534</v>
      </c>
      <c r="B4093" s="129" t="s">
        <v>3411</v>
      </c>
      <c r="C4093" s="129" t="s">
        <v>5616</v>
      </c>
    </row>
    <row r="4094" spans="1:3" ht="15" x14ac:dyDescent="0.25">
      <c r="A4094" s="130">
        <v>79535</v>
      </c>
      <c r="B4094" s="129" t="s">
        <v>3412</v>
      </c>
      <c r="C4094" s="129" t="s">
        <v>5616</v>
      </c>
    </row>
    <row r="4095" spans="1:3" ht="15" x14ac:dyDescent="0.25">
      <c r="A4095" s="130">
        <v>79536</v>
      </c>
      <c r="B4095" s="129" t="s">
        <v>3413</v>
      </c>
      <c r="C4095" s="129" t="s">
        <v>5616</v>
      </c>
    </row>
    <row r="4096" spans="1:3" ht="15" x14ac:dyDescent="0.25">
      <c r="A4096" s="130">
        <v>79537</v>
      </c>
      <c r="B4096" s="129" t="s">
        <v>3414</v>
      </c>
      <c r="C4096" s="129" t="s">
        <v>5616</v>
      </c>
    </row>
    <row r="4097" spans="1:3" ht="15" x14ac:dyDescent="0.25">
      <c r="A4097" s="130">
        <v>79538</v>
      </c>
      <c r="B4097" s="129" t="s">
        <v>3415</v>
      </c>
      <c r="C4097" s="129" t="s">
        <v>5616</v>
      </c>
    </row>
    <row r="4098" spans="1:3" ht="15" x14ac:dyDescent="0.25">
      <c r="A4098" s="130">
        <v>79539</v>
      </c>
      <c r="B4098" s="129" t="s">
        <v>3416</v>
      </c>
      <c r="C4098" s="129" t="s">
        <v>5616</v>
      </c>
    </row>
    <row r="4099" spans="1:3" ht="15" x14ac:dyDescent="0.25">
      <c r="A4099" s="130">
        <v>79542</v>
      </c>
      <c r="B4099" s="129" t="s">
        <v>3417</v>
      </c>
      <c r="C4099" s="129" t="s">
        <v>5616</v>
      </c>
    </row>
    <row r="4100" spans="1:3" ht="15" x14ac:dyDescent="0.25">
      <c r="A4100" s="130">
        <v>79543</v>
      </c>
      <c r="B4100" s="129" t="s">
        <v>3418</v>
      </c>
      <c r="C4100" s="129" t="s">
        <v>5616</v>
      </c>
    </row>
    <row r="4101" spans="1:3" ht="15" x14ac:dyDescent="0.25">
      <c r="A4101" s="130">
        <v>79544</v>
      </c>
      <c r="B4101" s="129" t="s">
        <v>3419</v>
      </c>
      <c r="C4101" s="129" t="s">
        <v>5616</v>
      </c>
    </row>
    <row r="4102" spans="1:3" ht="15" x14ac:dyDescent="0.25">
      <c r="A4102" s="130">
        <v>79545</v>
      </c>
      <c r="B4102" s="129" t="s">
        <v>3420</v>
      </c>
      <c r="C4102" s="129" t="s">
        <v>5616</v>
      </c>
    </row>
    <row r="4103" spans="1:3" ht="15" x14ac:dyDescent="0.25">
      <c r="A4103" s="130">
        <v>79546</v>
      </c>
      <c r="B4103" s="129" t="s">
        <v>3421</v>
      </c>
      <c r="C4103" s="129" t="s">
        <v>5616</v>
      </c>
    </row>
    <row r="4104" spans="1:3" ht="15" x14ac:dyDescent="0.25">
      <c r="A4104" s="130">
        <v>79547</v>
      </c>
      <c r="B4104" s="129" t="s">
        <v>3422</v>
      </c>
      <c r="C4104" s="129" t="s">
        <v>5616</v>
      </c>
    </row>
    <row r="4105" spans="1:3" ht="15" x14ac:dyDescent="0.25">
      <c r="A4105" s="130">
        <v>79548</v>
      </c>
      <c r="B4105" s="129" t="s">
        <v>3423</v>
      </c>
      <c r="C4105" s="129" t="s">
        <v>5616</v>
      </c>
    </row>
    <row r="4106" spans="1:3" ht="15" x14ac:dyDescent="0.25">
      <c r="A4106" s="130">
        <v>79549</v>
      </c>
      <c r="B4106" s="129" t="s">
        <v>3424</v>
      </c>
      <c r="C4106" s="129" t="s">
        <v>5616</v>
      </c>
    </row>
    <row r="4107" spans="1:3" ht="15" x14ac:dyDescent="0.25">
      <c r="A4107" s="130">
        <v>79550</v>
      </c>
      <c r="B4107" s="129" t="s">
        <v>3425</v>
      </c>
      <c r="C4107" s="129" t="s">
        <v>5616</v>
      </c>
    </row>
    <row r="4108" spans="1:3" ht="15" x14ac:dyDescent="0.25">
      <c r="A4108" s="130">
        <v>79551</v>
      </c>
      <c r="B4108" s="129" t="s">
        <v>3426</v>
      </c>
      <c r="C4108" s="129" t="s">
        <v>5616</v>
      </c>
    </row>
    <row r="4109" spans="1:3" ht="15" x14ac:dyDescent="0.25">
      <c r="A4109" s="130">
        <v>79552</v>
      </c>
      <c r="B4109" s="129" t="s">
        <v>3427</v>
      </c>
      <c r="C4109" s="129" t="s">
        <v>5616</v>
      </c>
    </row>
    <row r="4110" spans="1:3" ht="15" x14ac:dyDescent="0.25">
      <c r="A4110" s="130">
        <v>79553</v>
      </c>
      <c r="B4110" s="129" t="s">
        <v>3428</v>
      </c>
      <c r="C4110" s="129" t="s">
        <v>5616</v>
      </c>
    </row>
    <row r="4111" spans="1:3" ht="15" x14ac:dyDescent="0.25">
      <c r="A4111" s="130">
        <v>79554</v>
      </c>
      <c r="B4111" s="129" t="s">
        <v>3429</v>
      </c>
      <c r="C4111" s="129" t="s">
        <v>5616</v>
      </c>
    </row>
    <row r="4112" spans="1:3" ht="15" x14ac:dyDescent="0.25">
      <c r="A4112" s="130">
        <v>79555</v>
      </c>
      <c r="B4112" s="129" t="s">
        <v>3430</v>
      </c>
      <c r="C4112" s="129" t="s">
        <v>5616</v>
      </c>
    </row>
    <row r="4113" spans="1:3" ht="15" x14ac:dyDescent="0.25">
      <c r="A4113" s="130">
        <v>79556</v>
      </c>
      <c r="B4113" s="129" t="s">
        <v>3431</v>
      </c>
      <c r="C4113" s="129" t="s">
        <v>5616</v>
      </c>
    </row>
    <row r="4114" spans="1:3" ht="15" x14ac:dyDescent="0.25">
      <c r="A4114" s="130">
        <v>79557</v>
      </c>
      <c r="B4114" s="129" t="s">
        <v>3432</v>
      </c>
      <c r="C4114" s="129" t="s">
        <v>5616</v>
      </c>
    </row>
    <row r="4115" spans="1:3" ht="15" x14ac:dyDescent="0.25">
      <c r="A4115" s="130">
        <v>79558</v>
      </c>
      <c r="B4115" s="129" t="s">
        <v>3433</v>
      </c>
      <c r="C4115" s="129" t="s">
        <v>5616</v>
      </c>
    </row>
    <row r="4116" spans="1:3" ht="15" x14ac:dyDescent="0.25">
      <c r="A4116" s="130">
        <v>79559</v>
      </c>
      <c r="B4116" s="129" t="s">
        <v>3434</v>
      </c>
      <c r="C4116" s="129" t="s">
        <v>5616</v>
      </c>
    </row>
    <row r="4117" spans="1:3" ht="15" x14ac:dyDescent="0.25">
      <c r="A4117" s="130">
        <v>79560</v>
      </c>
      <c r="B4117" s="129" t="s">
        <v>3435</v>
      </c>
      <c r="C4117" s="129" t="s">
        <v>5616</v>
      </c>
    </row>
    <row r="4118" spans="1:3" ht="15" x14ac:dyDescent="0.25">
      <c r="A4118" s="130">
        <v>79561</v>
      </c>
      <c r="B4118" s="129" t="s">
        <v>3436</v>
      </c>
      <c r="C4118" s="129" t="s">
        <v>5616</v>
      </c>
    </row>
    <row r="4119" spans="1:3" ht="15" x14ac:dyDescent="0.25">
      <c r="A4119" s="130">
        <v>79562</v>
      </c>
      <c r="B4119" s="129" t="s">
        <v>3437</v>
      </c>
      <c r="C4119" s="129" t="s">
        <v>5616</v>
      </c>
    </row>
    <row r="4120" spans="1:3" ht="15" x14ac:dyDescent="0.25">
      <c r="A4120" s="130">
        <v>79563</v>
      </c>
      <c r="B4120" s="129" t="s">
        <v>5382</v>
      </c>
      <c r="C4120" s="129" t="s">
        <v>5616</v>
      </c>
    </row>
    <row r="4121" spans="1:3" ht="15" x14ac:dyDescent="0.25">
      <c r="A4121" s="130">
        <v>79564</v>
      </c>
      <c r="B4121" s="129" t="s">
        <v>3438</v>
      </c>
      <c r="C4121" s="129" t="s">
        <v>5616</v>
      </c>
    </row>
    <row r="4122" spans="1:3" ht="15" x14ac:dyDescent="0.25">
      <c r="A4122" s="130">
        <v>79565</v>
      </c>
      <c r="B4122" s="129" t="s">
        <v>3439</v>
      </c>
      <c r="C4122" s="129" t="s">
        <v>5616</v>
      </c>
    </row>
    <row r="4123" spans="1:3" ht="15" x14ac:dyDescent="0.25">
      <c r="A4123" s="130">
        <v>79566</v>
      </c>
      <c r="B4123" s="129" t="s">
        <v>3440</v>
      </c>
      <c r="C4123" s="129" t="s">
        <v>5616</v>
      </c>
    </row>
    <row r="4124" spans="1:3" ht="15" x14ac:dyDescent="0.25">
      <c r="A4124" s="130">
        <v>79567</v>
      </c>
      <c r="B4124" s="129" t="s">
        <v>3441</v>
      </c>
      <c r="C4124" s="129" t="s">
        <v>5616</v>
      </c>
    </row>
    <row r="4125" spans="1:3" ht="15" x14ac:dyDescent="0.25">
      <c r="A4125" s="130">
        <v>79568</v>
      </c>
      <c r="B4125" s="129" t="s">
        <v>3442</v>
      </c>
      <c r="C4125" s="129" t="s">
        <v>5616</v>
      </c>
    </row>
    <row r="4126" spans="1:3" ht="15" x14ac:dyDescent="0.25">
      <c r="A4126" s="130">
        <v>79569</v>
      </c>
      <c r="B4126" s="129" t="s">
        <v>3443</v>
      </c>
      <c r="C4126" s="129" t="s">
        <v>5616</v>
      </c>
    </row>
    <row r="4127" spans="1:3" ht="15" x14ac:dyDescent="0.25">
      <c r="A4127" s="130">
        <v>79570</v>
      </c>
      <c r="B4127" s="129" t="s">
        <v>3444</v>
      </c>
      <c r="C4127" s="129" t="s">
        <v>5616</v>
      </c>
    </row>
    <row r="4128" spans="1:3" ht="15" x14ac:dyDescent="0.25">
      <c r="A4128" s="130">
        <v>79571</v>
      </c>
      <c r="B4128" s="129" t="s">
        <v>3445</v>
      </c>
      <c r="C4128" s="129" t="s">
        <v>5616</v>
      </c>
    </row>
    <row r="4129" spans="1:3" ht="15" x14ac:dyDescent="0.25">
      <c r="A4129" s="130">
        <v>79572</v>
      </c>
      <c r="B4129" s="129" t="s">
        <v>3446</v>
      </c>
      <c r="C4129" s="129" t="s">
        <v>5616</v>
      </c>
    </row>
    <row r="4130" spans="1:3" ht="15" x14ac:dyDescent="0.25">
      <c r="A4130" s="130">
        <v>79573</v>
      </c>
      <c r="B4130" s="129" t="s">
        <v>3447</v>
      </c>
      <c r="C4130" s="129" t="s">
        <v>5616</v>
      </c>
    </row>
    <row r="4131" spans="1:3" ht="15" x14ac:dyDescent="0.25">
      <c r="A4131" s="130">
        <v>79574</v>
      </c>
      <c r="B4131" s="129" t="s">
        <v>3448</v>
      </c>
      <c r="C4131" s="129" t="s">
        <v>5616</v>
      </c>
    </row>
    <row r="4132" spans="1:3" ht="15" x14ac:dyDescent="0.25">
      <c r="A4132" s="130">
        <v>79575</v>
      </c>
      <c r="B4132" s="129" t="s">
        <v>3449</v>
      </c>
      <c r="C4132" s="129" t="s">
        <v>5616</v>
      </c>
    </row>
    <row r="4133" spans="1:3" ht="15" x14ac:dyDescent="0.25">
      <c r="A4133" s="130">
        <v>79576</v>
      </c>
      <c r="B4133" s="129" t="s">
        <v>3450</v>
      </c>
      <c r="C4133" s="129" t="s">
        <v>5616</v>
      </c>
    </row>
    <row r="4134" spans="1:3" ht="15" x14ac:dyDescent="0.25">
      <c r="A4134" s="130">
        <v>79577</v>
      </c>
      <c r="B4134" s="129" t="s">
        <v>5383</v>
      </c>
      <c r="C4134" s="129" t="s">
        <v>5616</v>
      </c>
    </row>
    <row r="4135" spans="1:3" ht="15" x14ac:dyDescent="0.25">
      <c r="A4135" s="130">
        <v>79578</v>
      </c>
      <c r="B4135" s="129" t="s">
        <v>3451</v>
      </c>
      <c r="C4135" s="129" t="s">
        <v>5616</v>
      </c>
    </row>
    <row r="4136" spans="1:3" ht="15" x14ac:dyDescent="0.25">
      <c r="A4136" s="130">
        <v>79579</v>
      </c>
      <c r="B4136" s="129" t="s">
        <v>3452</v>
      </c>
      <c r="C4136" s="129" t="s">
        <v>5616</v>
      </c>
    </row>
    <row r="4137" spans="1:3" ht="15" x14ac:dyDescent="0.25">
      <c r="A4137" s="130">
        <v>79581</v>
      </c>
      <c r="B4137" s="129" t="s">
        <v>3453</v>
      </c>
      <c r="C4137" s="129" t="s">
        <v>5616</v>
      </c>
    </row>
    <row r="4138" spans="1:3" ht="15" x14ac:dyDescent="0.25">
      <c r="A4138" s="130">
        <v>79582</v>
      </c>
      <c r="B4138" s="129" t="s">
        <v>3454</v>
      </c>
      <c r="C4138" s="129" t="s">
        <v>5616</v>
      </c>
    </row>
    <row r="4139" spans="1:3" ht="15" x14ac:dyDescent="0.25">
      <c r="A4139" s="130">
        <v>79583</v>
      </c>
      <c r="B4139" s="129" t="s">
        <v>3455</v>
      </c>
      <c r="C4139" s="129" t="s">
        <v>5616</v>
      </c>
    </row>
    <row r="4140" spans="1:3" ht="15" x14ac:dyDescent="0.25">
      <c r="A4140" s="130">
        <v>79584</v>
      </c>
      <c r="B4140" s="129" t="s">
        <v>3456</v>
      </c>
      <c r="C4140" s="129" t="s">
        <v>5616</v>
      </c>
    </row>
    <row r="4141" spans="1:3" ht="15" x14ac:dyDescent="0.25">
      <c r="A4141" s="130">
        <v>79585</v>
      </c>
      <c r="B4141" s="129" t="s">
        <v>3457</v>
      </c>
      <c r="C4141" s="129" t="s">
        <v>5616</v>
      </c>
    </row>
    <row r="4142" spans="1:3" ht="15" x14ac:dyDescent="0.25">
      <c r="A4142" s="130">
        <v>79586</v>
      </c>
      <c r="B4142" s="129" t="s">
        <v>3458</v>
      </c>
      <c r="C4142" s="129" t="s">
        <v>5616</v>
      </c>
    </row>
    <row r="4143" spans="1:3" ht="15" x14ac:dyDescent="0.25">
      <c r="A4143" s="130">
        <v>79587</v>
      </c>
      <c r="B4143" s="129" t="s">
        <v>3459</v>
      </c>
      <c r="C4143" s="129" t="s">
        <v>5616</v>
      </c>
    </row>
    <row r="4144" spans="1:3" ht="15" x14ac:dyDescent="0.25">
      <c r="A4144" s="130">
        <v>79588</v>
      </c>
      <c r="B4144" s="129" t="s">
        <v>3460</v>
      </c>
      <c r="C4144" s="129" t="s">
        <v>5616</v>
      </c>
    </row>
    <row r="4145" spans="1:3" ht="15" x14ac:dyDescent="0.25">
      <c r="A4145" s="130">
        <v>79589</v>
      </c>
      <c r="B4145" s="129" t="s">
        <v>3461</v>
      </c>
      <c r="C4145" s="129" t="s">
        <v>5616</v>
      </c>
    </row>
    <row r="4146" spans="1:3" ht="15" x14ac:dyDescent="0.25">
      <c r="A4146" s="130">
        <v>79590</v>
      </c>
      <c r="B4146" s="129" t="s">
        <v>3462</v>
      </c>
      <c r="C4146" s="129" t="s">
        <v>5616</v>
      </c>
    </row>
    <row r="4147" spans="1:3" ht="15" x14ac:dyDescent="0.25">
      <c r="A4147" s="130">
        <v>79591</v>
      </c>
      <c r="B4147" s="129" t="s">
        <v>3463</v>
      </c>
      <c r="C4147" s="129" t="s">
        <v>5616</v>
      </c>
    </row>
    <row r="4148" spans="1:3" ht="15" x14ac:dyDescent="0.25">
      <c r="A4148" s="130">
        <v>79592</v>
      </c>
      <c r="B4148" s="129" t="s">
        <v>3464</v>
      </c>
      <c r="C4148" s="129" t="s">
        <v>5616</v>
      </c>
    </row>
    <row r="4149" spans="1:3" ht="15" x14ac:dyDescent="0.25">
      <c r="A4149" s="130">
        <v>79593</v>
      </c>
      <c r="B4149" s="129" t="s">
        <v>3465</v>
      </c>
      <c r="C4149" s="129" t="s">
        <v>5616</v>
      </c>
    </row>
    <row r="4150" spans="1:3" ht="15" x14ac:dyDescent="0.25">
      <c r="A4150" s="130">
        <v>79594</v>
      </c>
      <c r="B4150" s="129" t="s">
        <v>3466</v>
      </c>
      <c r="C4150" s="129" t="s">
        <v>5616</v>
      </c>
    </row>
    <row r="4151" spans="1:3" ht="15" x14ac:dyDescent="0.25">
      <c r="A4151" s="130">
        <v>79595</v>
      </c>
      <c r="B4151" s="129" t="s">
        <v>3467</v>
      </c>
      <c r="C4151" s="129" t="s">
        <v>5616</v>
      </c>
    </row>
    <row r="4152" spans="1:3" ht="15" x14ac:dyDescent="0.25">
      <c r="A4152" s="130">
        <v>79596</v>
      </c>
      <c r="B4152" s="129" t="s">
        <v>3468</v>
      </c>
      <c r="C4152" s="129" t="s">
        <v>5616</v>
      </c>
    </row>
    <row r="4153" spans="1:3" ht="15" x14ac:dyDescent="0.25">
      <c r="A4153" s="130">
        <v>79597</v>
      </c>
      <c r="B4153" s="129" t="s">
        <v>3469</v>
      </c>
      <c r="C4153" s="129" t="s">
        <v>5616</v>
      </c>
    </row>
    <row r="4154" spans="1:3" ht="15" x14ac:dyDescent="0.25">
      <c r="A4154" s="130">
        <v>79598</v>
      </c>
      <c r="B4154" s="129" t="s">
        <v>3470</v>
      </c>
      <c r="C4154" s="129" t="s">
        <v>5616</v>
      </c>
    </row>
    <row r="4155" spans="1:3" ht="15" x14ac:dyDescent="0.25">
      <c r="A4155" s="130">
        <v>79599</v>
      </c>
      <c r="B4155" s="129" t="s">
        <v>3471</v>
      </c>
      <c r="C4155" s="129" t="s">
        <v>5616</v>
      </c>
    </row>
    <row r="4156" spans="1:3" ht="15" x14ac:dyDescent="0.25">
      <c r="A4156" s="130">
        <v>79600</v>
      </c>
      <c r="B4156" s="129" t="s">
        <v>3472</v>
      </c>
      <c r="C4156" s="129" t="s">
        <v>5616</v>
      </c>
    </row>
    <row r="4157" spans="1:3" ht="15" x14ac:dyDescent="0.25">
      <c r="A4157" s="130">
        <v>79601</v>
      </c>
      <c r="B4157" s="129" t="s">
        <v>3473</v>
      </c>
      <c r="C4157" s="129" t="s">
        <v>5616</v>
      </c>
    </row>
    <row r="4158" spans="1:3" ht="15" x14ac:dyDescent="0.25">
      <c r="A4158" s="130">
        <v>79602</v>
      </c>
      <c r="B4158" s="129" t="s">
        <v>3474</v>
      </c>
      <c r="C4158" s="129" t="s">
        <v>5616</v>
      </c>
    </row>
    <row r="4159" spans="1:3" ht="15" x14ac:dyDescent="0.25">
      <c r="A4159" s="130">
        <v>79603</v>
      </c>
      <c r="B4159" s="129" t="s">
        <v>3475</v>
      </c>
      <c r="C4159" s="129" t="s">
        <v>5616</v>
      </c>
    </row>
    <row r="4160" spans="1:3" ht="15" x14ac:dyDescent="0.25">
      <c r="A4160" s="130">
        <v>79604</v>
      </c>
      <c r="B4160" s="129" t="s">
        <v>3476</v>
      </c>
      <c r="C4160" s="129" t="s">
        <v>5616</v>
      </c>
    </row>
    <row r="4161" spans="1:3" ht="15" x14ac:dyDescent="0.25">
      <c r="A4161" s="130">
        <v>79605</v>
      </c>
      <c r="B4161" s="129" t="s">
        <v>3477</v>
      </c>
      <c r="C4161" s="129" t="s">
        <v>5616</v>
      </c>
    </row>
    <row r="4162" spans="1:3" ht="15" x14ac:dyDescent="0.25">
      <c r="A4162" s="130">
        <v>79606</v>
      </c>
      <c r="B4162" s="129" t="s">
        <v>3478</v>
      </c>
      <c r="C4162" s="129" t="s">
        <v>5616</v>
      </c>
    </row>
    <row r="4163" spans="1:3" ht="15" x14ac:dyDescent="0.25">
      <c r="A4163" s="130">
        <v>79607</v>
      </c>
      <c r="B4163" s="129" t="s">
        <v>3479</v>
      </c>
      <c r="C4163" s="129" t="s">
        <v>5616</v>
      </c>
    </row>
    <row r="4164" spans="1:3" ht="15" x14ac:dyDescent="0.25">
      <c r="A4164" s="130">
        <v>79608</v>
      </c>
      <c r="B4164" s="129" t="s">
        <v>3480</v>
      </c>
      <c r="C4164" s="129" t="s">
        <v>5616</v>
      </c>
    </row>
    <row r="4165" spans="1:3" ht="15" x14ac:dyDescent="0.25">
      <c r="A4165" s="130">
        <v>79609</v>
      </c>
      <c r="B4165" s="129" t="s">
        <v>3481</v>
      </c>
      <c r="C4165" s="129" t="s">
        <v>5616</v>
      </c>
    </row>
    <row r="4166" spans="1:3" ht="15" x14ac:dyDescent="0.25">
      <c r="A4166" s="130">
        <v>79610</v>
      </c>
      <c r="B4166" s="129" t="s">
        <v>3482</v>
      </c>
      <c r="C4166" s="129" t="s">
        <v>5616</v>
      </c>
    </row>
    <row r="4167" spans="1:3" ht="15" x14ac:dyDescent="0.25">
      <c r="A4167" s="130">
        <v>79611</v>
      </c>
      <c r="B4167" s="129" t="s">
        <v>3483</v>
      </c>
      <c r="C4167" s="129" t="s">
        <v>5616</v>
      </c>
    </row>
    <row r="4168" spans="1:3" ht="15" x14ac:dyDescent="0.25">
      <c r="A4168" s="130">
        <v>79612</v>
      </c>
      <c r="B4168" s="129" t="s">
        <v>3484</v>
      </c>
      <c r="C4168" s="129" t="s">
        <v>5616</v>
      </c>
    </row>
    <row r="4169" spans="1:3" ht="15" x14ac:dyDescent="0.25">
      <c r="A4169" s="130">
        <v>79613</v>
      </c>
      <c r="B4169" s="129" t="s">
        <v>3485</v>
      </c>
      <c r="C4169" s="129" t="s">
        <v>5616</v>
      </c>
    </row>
    <row r="4170" spans="1:3" ht="15" x14ac:dyDescent="0.25">
      <c r="A4170" s="130">
        <v>79614</v>
      </c>
      <c r="B4170" s="129" t="s">
        <v>3486</v>
      </c>
      <c r="C4170" s="129" t="s">
        <v>5616</v>
      </c>
    </row>
    <row r="4171" spans="1:3" ht="15" x14ac:dyDescent="0.25">
      <c r="A4171" s="130">
        <v>79615</v>
      </c>
      <c r="B4171" s="129" t="s">
        <v>3487</v>
      </c>
      <c r="C4171" s="129" t="s">
        <v>5616</v>
      </c>
    </row>
    <row r="4172" spans="1:3" ht="15" x14ac:dyDescent="0.25">
      <c r="A4172" s="130">
        <v>79616</v>
      </c>
      <c r="B4172" s="129" t="s">
        <v>3488</v>
      </c>
      <c r="C4172" s="129" t="s">
        <v>5616</v>
      </c>
    </row>
    <row r="4173" spans="1:3" ht="15" x14ac:dyDescent="0.25">
      <c r="A4173" s="130">
        <v>79617</v>
      </c>
      <c r="B4173" s="129" t="s">
        <v>3489</v>
      </c>
      <c r="C4173" s="129" t="s">
        <v>5616</v>
      </c>
    </row>
    <row r="4174" spans="1:3" ht="15" x14ac:dyDescent="0.25">
      <c r="A4174" s="130">
        <v>79618</v>
      </c>
      <c r="B4174" s="129" t="s">
        <v>3490</v>
      </c>
      <c r="C4174" s="129" t="s">
        <v>5616</v>
      </c>
    </row>
    <row r="4175" spans="1:3" ht="15" x14ac:dyDescent="0.25">
      <c r="A4175" s="130">
        <v>79619</v>
      </c>
      <c r="B4175" s="129" t="s">
        <v>3491</v>
      </c>
      <c r="C4175" s="129" t="s">
        <v>5616</v>
      </c>
    </row>
    <row r="4176" spans="1:3" ht="15" x14ac:dyDescent="0.25">
      <c r="A4176" s="130">
        <v>79620</v>
      </c>
      <c r="B4176" s="129" t="s">
        <v>3492</v>
      </c>
      <c r="C4176" s="129" t="s">
        <v>5616</v>
      </c>
    </row>
    <row r="4177" spans="1:3" ht="15" x14ac:dyDescent="0.25">
      <c r="A4177" s="130">
        <v>79621</v>
      </c>
      <c r="B4177" s="129" t="s">
        <v>3493</v>
      </c>
      <c r="C4177" s="129" t="s">
        <v>5616</v>
      </c>
    </row>
    <row r="4178" spans="1:3" ht="15" x14ac:dyDescent="0.25">
      <c r="A4178" s="130">
        <v>79622</v>
      </c>
      <c r="B4178" s="129" t="s">
        <v>3494</v>
      </c>
      <c r="C4178" s="129" t="s">
        <v>5616</v>
      </c>
    </row>
    <row r="4179" spans="1:3" ht="15" x14ac:dyDescent="0.25">
      <c r="A4179" s="130">
        <v>79623</v>
      </c>
      <c r="B4179" s="129" t="s">
        <v>3495</v>
      </c>
      <c r="C4179" s="129" t="s">
        <v>5616</v>
      </c>
    </row>
    <row r="4180" spans="1:3" ht="15" x14ac:dyDescent="0.25">
      <c r="A4180" s="130">
        <v>79624</v>
      </c>
      <c r="B4180" s="129" t="s">
        <v>3496</v>
      </c>
      <c r="C4180" s="129" t="s">
        <v>5616</v>
      </c>
    </row>
    <row r="4181" spans="1:3" ht="15" x14ac:dyDescent="0.25">
      <c r="A4181" s="130">
        <v>79625</v>
      </c>
      <c r="B4181" s="129" t="s">
        <v>3497</v>
      </c>
      <c r="C4181" s="129" t="s">
        <v>5616</v>
      </c>
    </row>
    <row r="4182" spans="1:3" ht="15" x14ac:dyDescent="0.25">
      <c r="A4182" s="130">
        <v>79626</v>
      </c>
      <c r="B4182" s="129" t="s">
        <v>3498</v>
      </c>
      <c r="C4182" s="129" t="s">
        <v>5616</v>
      </c>
    </row>
    <row r="4183" spans="1:3" ht="15" x14ac:dyDescent="0.25">
      <c r="A4183" s="130">
        <v>79627</v>
      </c>
      <c r="B4183" s="129" t="s">
        <v>3499</v>
      </c>
      <c r="C4183" s="129" t="s">
        <v>5616</v>
      </c>
    </row>
    <row r="4184" spans="1:3" ht="15" x14ac:dyDescent="0.25">
      <c r="A4184" s="130">
        <v>79628</v>
      </c>
      <c r="B4184" s="129" t="s">
        <v>3500</v>
      </c>
      <c r="C4184" s="129" t="s">
        <v>5616</v>
      </c>
    </row>
    <row r="4185" spans="1:3" ht="15" x14ac:dyDescent="0.25">
      <c r="A4185" s="130">
        <v>79629</v>
      </c>
      <c r="B4185" s="129" t="s">
        <v>3501</v>
      </c>
      <c r="C4185" s="129" t="s">
        <v>5616</v>
      </c>
    </row>
    <row r="4186" spans="1:3" ht="15" x14ac:dyDescent="0.25">
      <c r="A4186" s="130">
        <v>79630</v>
      </c>
      <c r="B4186" s="129" t="s">
        <v>3502</v>
      </c>
      <c r="C4186" s="129" t="s">
        <v>5616</v>
      </c>
    </row>
    <row r="4187" spans="1:3" ht="15" x14ac:dyDescent="0.25">
      <c r="A4187" s="130">
        <v>79631</v>
      </c>
      <c r="B4187" s="129" t="s">
        <v>3503</v>
      </c>
      <c r="C4187" s="129" t="s">
        <v>5616</v>
      </c>
    </row>
    <row r="4188" spans="1:3" ht="15" x14ac:dyDescent="0.25">
      <c r="A4188" s="130">
        <v>79633</v>
      </c>
      <c r="B4188" s="129" t="s">
        <v>3504</v>
      </c>
      <c r="C4188" s="129" t="s">
        <v>5616</v>
      </c>
    </row>
    <row r="4189" spans="1:3" ht="15" x14ac:dyDescent="0.25">
      <c r="A4189" s="130">
        <v>79634</v>
      </c>
      <c r="B4189" s="129" t="s">
        <v>3505</v>
      </c>
      <c r="C4189" s="129" t="s">
        <v>5616</v>
      </c>
    </row>
    <row r="4190" spans="1:3" ht="15" x14ac:dyDescent="0.25">
      <c r="A4190" s="130">
        <v>79635</v>
      </c>
      <c r="B4190" s="129" t="s">
        <v>3506</v>
      </c>
      <c r="C4190" s="129" t="s">
        <v>5616</v>
      </c>
    </row>
    <row r="4191" spans="1:3" ht="15" x14ac:dyDescent="0.25">
      <c r="A4191" s="130">
        <v>79636</v>
      </c>
      <c r="B4191" s="129" t="s">
        <v>3507</v>
      </c>
      <c r="C4191" s="129" t="s">
        <v>5616</v>
      </c>
    </row>
    <row r="4192" spans="1:3" ht="15" x14ac:dyDescent="0.25">
      <c r="A4192" s="130">
        <v>79638</v>
      </c>
      <c r="B4192" s="129" t="s">
        <v>3508</v>
      </c>
      <c r="C4192" s="129" t="s">
        <v>5616</v>
      </c>
    </row>
    <row r="4193" spans="1:3" ht="15" x14ac:dyDescent="0.25">
      <c r="A4193" s="130">
        <v>79639</v>
      </c>
      <c r="B4193" s="129" t="s">
        <v>3509</v>
      </c>
      <c r="C4193" s="129" t="s">
        <v>5616</v>
      </c>
    </row>
    <row r="4194" spans="1:3" ht="15" x14ac:dyDescent="0.25">
      <c r="A4194" s="130">
        <v>79640</v>
      </c>
      <c r="B4194" s="129" t="s">
        <v>3510</v>
      </c>
      <c r="C4194" s="129" t="s">
        <v>5616</v>
      </c>
    </row>
    <row r="4195" spans="1:3" ht="15" x14ac:dyDescent="0.25">
      <c r="A4195" s="130">
        <v>79641</v>
      </c>
      <c r="B4195" s="129" t="s">
        <v>3511</v>
      </c>
      <c r="C4195" s="129" t="s">
        <v>5616</v>
      </c>
    </row>
    <row r="4196" spans="1:3" ht="15" x14ac:dyDescent="0.25">
      <c r="A4196" s="130">
        <v>79642</v>
      </c>
      <c r="B4196" s="129" t="s">
        <v>3512</v>
      </c>
      <c r="C4196" s="129" t="s">
        <v>5616</v>
      </c>
    </row>
    <row r="4197" spans="1:3" ht="15" x14ac:dyDescent="0.25">
      <c r="A4197" s="130">
        <v>79643</v>
      </c>
      <c r="B4197" s="129" t="s">
        <v>3513</v>
      </c>
      <c r="C4197" s="129" t="s">
        <v>5616</v>
      </c>
    </row>
    <row r="4198" spans="1:3" ht="15" x14ac:dyDescent="0.25">
      <c r="A4198" s="130">
        <v>79644</v>
      </c>
      <c r="B4198" s="129" t="s">
        <v>3514</v>
      </c>
      <c r="C4198" s="129" t="s">
        <v>5616</v>
      </c>
    </row>
    <row r="4199" spans="1:3" ht="15" x14ac:dyDescent="0.25">
      <c r="A4199" s="130">
        <v>79645</v>
      </c>
      <c r="B4199" s="129" t="s">
        <v>3515</v>
      </c>
      <c r="C4199" s="129" t="s">
        <v>5616</v>
      </c>
    </row>
    <row r="4200" spans="1:3" ht="15" x14ac:dyDescent="0.25">
      <c r="A4200" s="130">
        <v>79646</v>
      </c>
      <c r="B4200" s="129" t="s">
        <v>3516</v>
      </c>
      <c r="C4200" s="129" t="s">
        <v>5616</v>
      </c>
    </row>
    <row r="4201" spans="1:3" ht="15" x14ac:dyDescent="0.25">
      <c r="A4201" s="130">
        <v>79647</v>
      </c>
      <c r="B4201" s="129" t="s">
        <v>3517</v>
      </c>
      <c r="C4201" s="129" t="s">
        <v>5616</v>
      </c>
    </row>
    <row r="4202" spans="1:3" ht="15" x14ac:dyDescent="0.25">
      <c r="A4202" s="130">
        <v>79648</v>
      </c>
      <c r="B4202" s="129" t="s">
        <v>3518</v>
      </c>
      <c r="C4202" s="129" t="s">
        <v>5616</v>
      </c>
    </row>
    <row r="4203" spans="1:3" ht="15" x14ac:dyDescent="0.25">
      <c r="A4203" s="130">
        <v>79649</v>
      </c>
      <c r="B4203" s="129" t="s">
        <v>3519</v>
      </c>
      <c r="C4203" s="129" t="s">
        <v>5616</v>
      </c>
    </row>
    <row r="4204" spans="1:3" ht="15" x14ac:dyDescent="0.25">
      <c r="A4204" s="130">
        <v>79650</v>
      </c>
      <c r="B4204" s="129" t="s">
        <v>3520</v>
      </c>
      <c r="C4204" s="129" t="s">
        <v>5616</v>
      </c>
    </row>
    <row r="4205" spans="1:3" ht="15" x14ac:dyDescent="0.25">
      <c r="A4205" s="130">
        <v>79651</v>
      </c>
      <c r="B4205" s="129" t="s">
        <v>3521</v>
      </c>
      <c r="C4205" s="129" t="s">
        <v>5616</v>
      </c>
    </row>
    <row r="4206" spans="1:3" ht="15" x14ac:dyDescent="0.25">
      <c r="A4206" s="130">
        <v>79652</v>
      </c>
      <c r="B4206" s="129" t="s">
        <v>3522</v>
      </c>
      <c r="C4206" s="129" t="s">
        <v>5616</v>
      </c>
    </row>
    <row r="4207" spans="1:3" ht="15" x14ac:dyDescent="0.25">
      <c r="A4207" s="130">
        <v>79653</v>
      </c>
      <c r="B4207" s="129" t="s">
        <v>5384</v>
      </c>
      <c r="C4207" s="129" t="s">
        <v>5616</v>
      </c>
    </row>
    <row r="4208" spans="1:3" ht="15" x14ac:dyDescent="0.25">
      <c r="A4208" s="130">
        <v>79654</v>
      </c>
      <c r="B4208" s="129" t="s">
        <v>3523</v>
      </c>
      <c r="C4208" s="129" t="s">
        <v>5616</v>
      </c>
    </row>
    <row r="4209" spans="1:3" ht="15" x14ac:dyDescent="0.25">
      <c r="A4209" s="130">
        <v>79655</v>
      </c>
      <c r="B4209" s="129" t="s">
        <v>3524</v>
      </c>
      <c r="C4209" s="129" t="s">
        <v>5616</v>
      </c>
    </row>
    <row r="4210" spans="1:3" ht="15" x14ac:dyDescent="0.25">
      <c r="A4210" s="130">
        <v>79656</v>
      </c>
      <c r="B4210" s="129" t="s">
        <v>3525</v>
      </c>
      <c r="C4210" s="129" t="s">
        <v>5616</v>
      </c>
    </row>
    <row r="4211" spans="1:3" ht="15" x14ac:dyDescent="0.25">
      <c r="A4211" s="130">
        <v>79657</v>
      </c>
      <c r="B4211" s="129" t="s">
        <v>3526</v>
      </c>
      <c r="C4211" s="129" t="s">
        <v>5616</v>
      </c>
    </row>
    <row r="4212" spans="1:3" ht="15" x14ac:dyDescent="0.25">
      <c r="A4212" s="130">
        <v>79658</v>
      </c>
      <c r="B4212" s="129" t="s">
        <v>3527</v>
      </c>
      <c r="C4212" s="129" t="s">
        <v>5616</v>
      </c>
    </row>
    <row r="4213" spans="1:3" ht="15" x14ac:dyDescent="0.25">
      <c r="A4213" s="130">
        <v>79659</v>
      </c>
      <c r="B4213" s="129" t="s">
        <v>3528</v>
      </c>
      <c r="C4213" s="129" t="s">
        <v>5616</v>
      </c>
    </row>
    <row r="4214" spans="1:3" ht="15" x14ac:dyDescent="0.25">
      <c r="A4214" s="130">
        <v>79660</v>
      </c>
      <c r="B4214" s="129" t="s">
        <v>3529</v>
      </c>
      <c r="C4214" s="129" t="s">
        <v>5616</v>
      </c>
    </row>
    <row r="4215" spans="1:3" ht="15" x14ac:dyDescent="0.25">
      <c r="A4215" s="130">
        <v>79661</v>
      </c>
      <c r="B4215" s="129" t="s">
        <v>3530</v>
      </c>
      <c r="C4215" s="129" t="s">
        <v>5616</v>
      </c>
    </row>
    <row r="4216" spans="1:3" ht="15" x14ac:dyDescent="0.25">
      <c r="A4216" s="130">
        <v>79662</v>
      </c>
      <c r="B4216" s="129" t="s">
        <v>3531</v>
      </c>
      <c r="C4216" s="129" t="s">
        <v>5616</v>
      </c>
    </row>
    <row r="4217" spans="1:3" ht="15" x14ac:dyDescent="0.25">
      <c r="A4217" s="130">
        <v>79663</v>
      </c>
      <c r="B4217" s="129" t="s">
        <v>3532</v>
      </c>
      <c r="C4217" s="129" t="s">
        <v>5616</v>
      </c>
    </row>
    <row r="4218" spans="1:3" ht="15" x14ac:dyDescent="0.25">
      <c r="A4218" s="130">
        <v>79664</v>
      </c>
      <c r="B4218" s="129" t="s">
        <v>3533</v>
      </c>
      <c r="C4218" s="129" t="s">
        <v>5616</v>
      </c>
    </row>
    <row r="4219" spans="1:3" ht="15" x14ac:dyDescent="0.25">
      <c r="A4219" s="130">
        <v>79665</v>
      </c>
      <c r="B4219" s="129" t="s">
        <v>3534</v>
      </c>
      <c r="C4219" s="129" t="s">
        <v>5616</v>
      </c>
    </row>
    <row r="4220" spans="1:3" ht="15" x14ac:dyDescent="0.25">
      <c r="A4220" s="130">
        <v>79666</v>
      </c>
      <c r="B4220" s="129" t="s">
        <v>3535</v>
      </c>
      <c r="C4220" s="129" t="s">
        <v>5616</v>
      </c>
    </row>
    <row r="4221" spans="1:3" ht="15" x14ac:dyDescent="0.25">
      <c r="A4221" s="130">
        <v>79667</v>
      </c>
      <c r="B4221" s="129" t="s">
        <v>3536</v>
      </c>
      <c r="C4221" s="129" t="s">
        <v>5616</v>
      </c>
    </row>
    <row r="4222" spans="1:3" ht="15" x14ac:dyDescent="0.25">
      <c r="A4222" s="130">
        <v>79668</v>
      </c>
      <c r="B4222" s="129" t="s">
        <v>3537</v>
      </c>
      <c r="C4222" s="129" t="s">
        <v>5616</v>
      </c>
    </row>
    <row r="4223" spans="1:3" ht="15" x14ac:dyDescent="0.25">
      <c r="A4223" s="130">
        <v>79669</v>
      </c>
      <c r="B4223" s="129" t="s">
        <v>3538</v>
      </c>
      <c r="C4223" s="129" t="s">
        <v>5616</v>
      </c>
    </row>
    <row r="4224" spans="1:3" ht="15" x14ac:dyDescent="0.25">
      <c r="A4224" s="130">
        <v>79670</v>
      </c>
      <c r="B4224" s="129" t="s">
        <v>3539</v>
      </c>
      <c r="C4224" s="129" t="s">
        <v>5616</v>
      </c>
    </row>
    <row r="4225" spans="1:3" ht="15" x14ac:dyDescent="0.25">
      <c r="A4225" s="130">
        <v>79671</v>
      </c>
      <c r="B4225" s="129" t="s">
        <v>3540</v>
      </c>
      <c r="C4225" s="129" t="s">
        <v>5616</v>
      </c>
    </row>
    <row r="4226" spans="1:3" ht="15" x14ac:dyDescent="0.25">
      <c r="A4226" s="130">
        <v>79672</v>
      </c>
      <c r="B4226" s="129" t="s">
        <v>3541</v>
      </c>
      <c r="C4226" s="129" t="s">
        <v>5616</v>
      </c>
    </row>
    <row r="4227" spans="1:3" ht="15" x14ac:dyDescent="0.25">
      <c r="A4227" s="130">
        <v>79673</v>
      </c>
      <c r="B4227" s="129" t="s">
        <v>3542</v>
      </c>
      <c r="C4227" s="129" t="s">
        <v>5616</v>
      </c>
    </row>
    <row r="4228" spans="1:3" ht="15" x14ac:dyDescent="0.25">
      <c r="A4228" s="130">
        <v>79674</v>
      </c>
      <c r="B4228" s="129" t="s">
        <v>3543</v>
      </c>
      <c r="C4228" s="129" t="s">
        <v>5616</v>
      </c>
    </row>
    <row r="4229" spans="1:3" ht="15" x14ac:dyDescent="0.25">
      <c r="A4229" s="130">
        <v>79675</v>
      </c>
      <c r="B4229" s="129" t="s">
        <v>3544</v>
      </c>
      <c r="C4229" s="129" t="s">
        <v>5616</v>
      </c>
    </row>
    <row r="4230" spans="1:3" ht="15" x14ac:dyDescent="0.25">
      <c r="A4230" s="130">
        <v>79676</v>
      </c>
      <c r="B4230" s="129" t="s">
        <v>3545</v>
      </c>
      <c r="C4230" s="129" t="s">
        <v>5616</v>
      </c>
    </row>
    <row r="4231" spans="1:3" ht="15" x14ac:dyDescent="0.25">
      <c r="A4231" s="130">
        <v>79677</v>
      </c>
      <c r="B4231" s="129" t="s">
        <v>3546</v>
      </c>
      <c r="C4231" s="129" t="s">
        <v>5616</v>
      </c>
    </row>
    <row r="4232" spans="1:3" ht="15" x14ac:dyDescent="0.25">
      <c r="A4232" s="130">
        <v>79678</v>
      </c>
      <c r="B4232" s="129" t="s">
        <v>3547</v>
      </c>
      <c r="C4232" s="129" t="s">
        <v>5616</v>
      </c>
    </row>
    <row r="4233" spans="1:3" ht="15" x14ac:dyDescent="0.25">
      <c r="A4233" s="130">
        <v>79680</v>
      </c>
      <c r="B4233" s="129" t="s">
        <v>3548</v>
      </c>
      <c r="C4233" s="129" t="s">
        <v>5616</v>
      </c>
    </row>
    <row r="4234" spans="1:3" ht="15" x14ac:dyDescent="0.25">
      <c r="A4234" s="130">
        <v>79681</v>
      </c>
      <c r="B4234" s="129" t="s">
        <v>3549</v>
      </c>
      <c r="C4234" s="129" t="s">
        <v>5616</v>
      </c>
    </row>
    <row r="4235" spans="1:3" ht="15" x14ac:dyDescent="0.25">
      <c r="A4235" s="130">
        <v>79682</v>
      </c>
      <c r="B4235" s="129" t="s">
        <v>3550</v>
      </c>
      <c r="C4235" s="129" t="s">
        <v>5616</v>
      </c>
    </row>
    <row r="4236" spans="1:3" ht="15" x14ac:dyDescent="0.25">
      <c r="A4236" s="130">
        <v>79683</v>
      </c>
      <c r="B4236" s="129" t="s">
        <v>3551</v>
      </c>
      <c r="C4236" s="129" t="s">
        <v>5616</v>
      </c>
    </row>
    <row r="4237" spans="1:3" ht="15" x14ac:dyDescent="0.25">
      <c r="A4237" s="130">
        <v>79684</v>
      </c>
      <c r="B4237" s="129" t="s">
        <v>3552</v>
      </c>
      <c r="C4237" s="129" t="s">
        <v>5616</v>
      </c>
    </row>
    <row r="4238" spans="1:3" ht="15" x14ac:dyDescent="0.25">
      <c r="A4238" s="130">
        <v>79685</v>
      </c>
      <c r="B4238" s="129" t="s">
        <v>3553</v>
      </c>
      <c r="C4238" s="129" t="s">
        <v>5616</v>
      </c>
    </row>
    <row r="4239" spans="1:3" ht="15" x14ac:dyDescent="0.25">
      <c r="A4239" s="130">
        <v>79687</v>
      </c>
      <c r="B4239" s="129" t="s">
        <v>6740</v>
      </c>
      <c r="C4239" s="129" t="s">
        <v>5616</v>
      </c>
    </row>
    <row r="4240" spans="1:3" ht="15" x14ac:dyDescent="0.25">
      <c r="A4240" s="130">
        <v>79688</v>
      </c>
      <c r="B4240" s="129" t="s">
        <v>6723</v>
      </c>
      <c r="C4240" s="129" t="s">
        <v>5616</v>
      </c>
    </row>
    <row r="4241" spans="1:3" ht="15" x14ac:dyDescent="0.25">
      <c r="A4241" s="130">
        <v>79690</v>
      </c>
      <c r="B4241" s="129" t="s">
        <v>6741</v>
      </c>
      <c r="C4241" s="129" t="s">
        <v>5616</v>
      </c>
    </row>
    <row r="4242" spans="1:3" ht="15" x14ac:dyDescent="0.25">
      <c r="A4242" s="130">
        <v>79691</v>
      </c>
      <c r="B4242" s="129" t="s">
        <v>3554</v>
      </c>
      <c r="C4242" s="129" t="s">
        <v>5616</v>
      </c>
    </row>
    <row r="4243" spans="1:3" ht="15" x14ac:dyDescent="0.25">
      <c r="A4243" s="130">
        <v>79692</v>
      </c>
      <c r="B4243" s="129" t="s">
        <v>3555</v>
      </c>
      <c r="C4243" s="129" t="s">
        <v>5616</v>
      </c>
    </row>
    <row r="4244" spans="1:3" ht="15" x14ac:dyDescent="0.25">
      <c r="A4244" s="130">
        <v>79694</v>
      </c>
      <c r="B4244" s="129" t="s">
        <v>3556</v>
      </c>
      <c r="C4244" s="129" t="s">
        <v>5616</v>
      </c>
    </row>
    <row r="4245" spans="1:3" ht="15" x14ac:dyDescent="0.25">
      <c r="A4245" s="130">
        <v>79695</v>
      </c>
      <c r="B4245" s="129" t="s">
        <v>3557</v>
      </c>
      <c r="C4245" s="129" t="s">
        <v>5616</v>
      </c>
    </row>
    <row r="4246" spans="1:3" ht="15" x14ac:dyDescent="0.25">
      <c r="A4246" s="130">
        <v>79697</v>
      </c>
      <c r="B4246" s="129" t="s">
        <v>3558</v>
      </c>
      <c r="C4246" s="129" t="s">
        <v>5616</v>
      </c>
    </row>
    <row r="4247" spans="1:3" ht="15" x14ac:dyDescent="0.25">
      <c r="A4247" s="130">
        <v>79700</v>
      </c>
      <c r="B4247" s="129" t="s">
        <v>3559</v>
      </c>
      <c r="C4247" s="129" t="s">
        <v>5616</v>
      </c>
    </row>
    <row r="4248" spans="1:3" ht="15" x14ac:dyDescent="0.25">
      <c r="A4248" s="130">
        <v>79701</v>
      </c>
      <c r="B4248" s="129" t="s">
        <v>3560</v>
      </c>
      <c r="C4248" s="129" t="s">
        <v>5616</v>
      </c>
    </row>
    <row r="4249" spans="1:3" ht="15" x14ac:dyDescent="0.25">
      <c r="A4249" s="130">
        <v>79702</v>
      </c>
      <c r="B4249" s="129" t="s">
        <v>3561</v>
      </c>
      <c r="C4249" s="129" t="s">
        <v>5616</v>
      </c>
    </row>
    <row r="4250" spans="1:3" ht="15" x14ac:dyDescent="0.25">
      <c r="A4250" s="130">
        <v>79703</v>
      </c>
      <c r="B4250" s="129" t="s">
        <v>3562</v>
      </c>
      <c r="C4250" s="129" t="s">
        <v>5616</v>
      </c>
    </row>
    <row r="4251" spans="1:3" ht="15" x14ac:dyDescent="0.25">
      <c r="A4251" s="130">
        <v>79704</v>
      </c>
      <c r="B4251" s="129" t="s">
        <v>3563</v>
      </c>
      <c r="C4251" s="129" t="s">
        <v>5616</v>
      </c>
    </row>
    <row r="4252" spans="1:3" ht="15" x14ac:dyDescent="0.25">
      <c r="A4252" s="130">
        <v>79705</v>
      </c>
      <c r="B4252" s="129" t="s">
        <v>3564</v>
      </c>
      <c r="C4252" s="129" t="s">
        <v>5616</v>
      </c>
    </row>
    <row r="4253" spans="1:3" ht="15" x14ac:dyDescent="0.25">
      <c r="A4253" s="130">
        <v>79706</v>
      </c>
      <c r="B4253" s="129" t="s">
        <v>3565</v>
      </c>
      <c r="C4253" s="129" t="s">
        <v>5616</v>
      </c>
    </row>
    <row r="4254" spans="1:3" ht="15" x14ac:dyDescent="0.25">
      <c r="A4254" s="130">
        <v>79707</v>
      </c>
      <c r="B4254" s="129" t="s">
        <v>3566</v>
      </c>
      <c r="C4254" s="129" t="s">
        <v>5616</v>
      </c>
    </row>
    <row r="4255" spans="1:3" ht="15" x14ac:dyDescent="0.25">
      <c r="A4255" s="130">
        <v>79708</v>
      </c>
      <c r="B4255" s="129" t="s">
        <v>3567</v>
      </c>
      <c r="C4255" s="129" t="s">
        <v>5616</v>
      </c>
    </row>
    <row r="4256" spans="1:3" ht="15" x14ac:dyDescent="0.25">
      <c r="A4256" s="130">
        <v>79709</v>
      </c>
      <c r="B4256" s="129" t="s">
        <v>3568</v>
      </c>
      <c r="C4256" s="129" t="s">
        <v>5616</v>
      </c>
    </row>
    <row r="4257" spans="1:3" ht="15" x14ac:dyDescent="0.25">
      <c r="A4257" s="130">
        <v>79710</v>
      </c>
      <c r="B4257" s="129" t="s">
        <v>3569</v>
      </c>
      <c r="C4257" s="129" t="s">
        <v>5616</v>
      </c>
    </row>
    <row r="4258" spans="1:3" ht="15" x14ac:dyDescent="0.25">
      <c r="A4258" s="130">
        <v>79711</v>
      </c>
      <c r="B4258" s="129" t="s">
        <v>3570</v>
      </c>
      <c r="C4258" s="129" t="s">
        <v>5616</v>
      </c>
    </row>
    <row r="4259" spans="1:3" ht="15" x14ac:dyDescent="0.25">
      <c r="A4259" s="130">
        <v>79712</v>
      </c>
      <c r="B4259" s="129" t="s">
        <v>3571</v>
      </c>
      <c r="C4259" s="129" t="s">
        <v>5616</v>
      </c>
    </row>
    <row r="4260" spans="1:3" ht="15" x14ac:dyDescent="0.25">
      <c r="A4260" s="130">
        <v>79713</v>
      </c>
      <c r="B4260" s="129" t="s">
        <v>3572</v>
      </c>
      <c r="C4260" s="129" t="s">
        <v>5616</v>
      </c>
    </row>
    <row r="4261" spans="1:3" ht="15" x14ac:dyDescent="0.25">
      <c r="A4261" s="130">
        <v>79714</v>
      </c>
      <c r="B4261" s="129" t="s">
        <v>3573</v>
      </c>
      <c r="C4261" s="129" t="s">
        <v>5616</v>
      </c>
    </row>
    <row r="4262" spans="1:3" ht="15" x14ac:dyDescent="0.25">
      <c r="A4262" s="130">
        <v>79715</v>
      </c>
      <c r="B4262" s="129" t="s">
        <v>3574</v>
      </c>
      <c r="C4262" s="129" t="s">
        <v>5616</v>
      </c>
    </row>
    <row r="4263" spans="1:3" ht="15" x14ac:dyDescent="0.25">
      <c r="A4263" s="130">
        <v>79716</v>
      </c>
      <c r="B4263" s="129" t="s">
        <v>3575</v>
      </c>
      <c r="C4263" s="129" t="s">
        <v>5616</v>
      </c>
    </row>
    <row r="4264" spans="1:3" ht="15" x14ac:dyDescent="0.25">
      <c r="A4264" s="130">
        <v>79718</v>
      </c>
      <c r="B4264" s="129" t="s">
        <v>3576</v>
      </c>
      <c r="C4264" s="129" t="s">
        <v>5616</v>
      </c>
    </row>
    <row r="4265" spans="1:3" ht="15" x14ac:dyDescent="0.25">
      <c r="A4265" s="130">
        <v>79719</v>
      </c>
      <c r="B4265" s="129" t="s">
        <v>3577</v>
      </c>
      <c r="C4265" s="129" t="s">
        <v>5616</v>
      </c>
    </row>
    <row r="4266" spans="1:3" ht="15" x14ac:dyDescent="0.25">
      <c r="A4266" s="130">
        <v>79720</v>
      </c>
      <c r="B4266" s="129" t="s">
        <v>3578</v>
      </c>
      <c r="C4266" s="129" t="s">
        <v>5616</v>
      </c>
    </row>
    <row r="4267" spans="1:3" ht="15" x14ac:dyDescent="0.25">
      <c r="A4267" s="130">
        <v>79721</v>
      </c>
      <c r="B4267" s="129" t="s">
        <v>3579</v>
      </c>
      <c r="C4267" s="129" t="s">
        <v>5616</v>
      </c>
    </row>
    <row r="4268" spans="1:3" ht="15" x14ac:dyDescent="0.25">
      <c r="A4268" s="130">
        <v>79722</v>
      </c>
      <c r="B4268" s="129" t="s">
        <v>3580</v>
      </c>
      <c r="C4268" s="129" t="s">
        <v>5616</v>
      </c>
    </row>
    <row r="4269" spans="1:3" ht="15" x14ac:dyDescent="0.25">
      <c r="A4269" s="130">
        <v>79723</v>
      </c>
      <c r="B4269" s="129" t="s">
        <v>3581</v>
      </c>
      <c r="C4269" s="129" t="s">
        <v>5616</v>
      </c>
    </row>
    <row r="4270" spans="1:3" ht="15" x14ac:dyDescent="0.25">
      <c r="A4270" s="130">
        <v>79724</v>
      </c>
      <c r="B4270" s="129" t="s">
        <v>3582</v>
      </c>
      <c r="C4270" s="129" t="s">
        <v>5616</v>
      </c>
    </row>
    <row r="4271" spans="1:3" ht="15" x14ac:dyDescent="0.25">
      <c r="A4271" s="130">
        <v>79725</v>
      </c>
      <c r="B4271" s="129" t="s">
        <v>3583</v>
      </c>
      <c r="C4271" s="129" t="s">
        <v>5616</v>
      </c>
    </row>
    <row r="4272" spans="1:3" ht="15" x14ac:dyDescent="0.25">
      <c r="A4272" s="130">
        <v>79727</v>
      </c>
      <c r="B4272" s="129" t="s">
        <v>3584</v>
      </c>
      <c r="C4272" s="129" t="s">
        <v>5616</v>
      </c>
    </row>
    <row r="4273" spans="1:3" ht="15" x14ac:dyDescent="0.25">
      <c r="A4273" s="130">
        <v>79728</v>
      </c>
      <c r="B4273" s="129" t="s">
        <v>3585</v>
      </c>
      <c r="C4273" s="129" t="s">
        <v>5616</v>
      </c>
    </row>
    <row r="4274" spans="1:3" ht="15" x14ac:dyDescent="0.25">
      <c r="A4274" s="130">
        <v>79729</v>
      </c>
      <c r="B4274" s="129" t="s">
        <v>3586</v>
      </c>
      <c r="C4274" s="129" t="s">
        <v>5616</v>
      </c>
    </row>
    <row r="4275" spans="1:3" ht="15" x14ac:dyDescent="0.25">
      <c r="A4275" s="130">
        <v>79730</v>
      </c>
      <c r="B4275" s="129" t="s">
        <v>3587</v>
      </c>
      <c r="C4275" s="129" t="s">
        <v>5616</v>
      </c>
    </row>
    <row r="4276" spans="1:3" ht="15" x14ac:dyDescent="0.25">
      <c r="A4276" s="130">
        <v>79731</v>
      </c>
      <c r="B4276" s="129" t="s">
        <v>3588</v>
      </c>
      <c r="C4276" s="129" t="s">
        <v>5616</v>
      </c>
    </row>
    <row r="4277" spans="1:3" ht="15" x14ac:dyDescent="0.25">
      <c r="A4277" s="130">
        <v>79732</v>
      </c>
      <c r="B4277" s="129" t="s">
        <v>3589</v>
      </c>
      <c r="C4277" s="129" t="s">
        <v>5616</v>
      </c>
    </row>
    <row r="4278" spans="1:3" ht="15" x14ac:dyDescent="0.25">
      <c r="A4278" s="130">
        <v>79733</v>
      </c>
      <c r="B4278" s="129" t="s">
        <v>3590</v>
      </c>
      <c r="C4278" s="129" t="s">
        <v>5616</v>
      </c>
    </row>
    <row r="4279" spans="1:3" ht="15" x14ac:dyDescent="0.25">
      <c r="A4279" s="130">
        <v>79734</v>
      </c>
      <c r="B4279" s="129" t="s">
        <v>3591</v>
      </c>
      <c r="C4279" s="129" t="s">
        <v>5616</v>
      </c>
    </row>
    <row r="4280" spans="1:3" ht="15" x14ac:dyDescent="0.25">
      <c r="A4280" s="130">
        <v>79735</v>
      </c>
      <c r="B4280" s="129" t="s">
        <v>3592</v>
      </c>
      <c r="C4280" s="129" t="s">
        <v>5616</v>
      </c>
    </row>
    <row r="4281" spans="1:3" ht="15" x14ac:dyDescent="0.25">
      <c r="A4281" s="130">
        <v>79736</v>
      </c>
      <c r="B4281" s="129" t="s">
        <v>3593</v>
      </c>
      <c r="C4281" s="129" t="s">
        <v>5616</v>
      </c>
    </row>
    <row r="4282" spans="1:3" ht="15" x14ac:dyDescent="0.25">
      <c r="A4282" s="130">
        <v>79737</v>
      </c>
      <c r="B4282" s="129" t="s">
        <v>3594</v>
      </c>
      <c r="C4282" s="129" t="s">
        <v>5616</v>
      </c>
    </row>
    <row r="4283" spans="1:3" ht="15" x14ac:dyDescent="0.25">
      <c r="A4283" s="130">
        <v>79738</v>
      </c>
      <c r="B4283" s="129" t="s">
        <v>3595</v>
      </c>
      <c r="C4283" s="129" t="s">
        <v>5616</v>
      </c>
    </row>
    <row r="4284" spans="1:3" ht="15" x14ac:dyDescent="0.25">
      <c r="A4284" s="130">
        <v>79739</v>
      </c>
      <c r="B4284" s="129" t="s">
        <v>3596</v>
      </c>
      <c r="C4284" s="129" t="s">
        <v>5616</v>
      </c>
    </row>
    <row r="4285" spans="1:3" ht="15" x14ac:dyDescent="0.25">
      <c r="A4285" s="130">
        <v>79740</v>
      </c>
      <c r="B4285" s="129" t="s">
        <v>3597</v>
      </c>
      <c r="C4285" s="129" t="s">
        <v>5616</v>
      </c>
    </row>
    <row r="4286" spans="1:3" ht="15" x14ac:dyDescent="0.25">
      <c r="A4286" s="130">
        <v>79741</v>
      </c>
      <c r="B4286" s="129" t="s">
        <v>3598</v>
      </c>
      <c r="C4286" s="129" t="s">
        <v>5616</v>
      </c>
    </row>
    <row r="4287" spans="1:3" ht="15" x14ac:dyDescent="0.25">
      <c r="A4287" s="130">
        <v>79742</v>
      </c>
      <c r="B4287" s="129" t="s">
        <v>3599</v>
      </c>
      <c r="C4287" s="129" t="s">
        <v>5616</v>
      </c>
    </row>
    <row r="4288" spans="1:3" ht="15" x14ac:dyDescent="0.25">
      <c r="A4288" s="130">
        <v>79743</v>
      </c>
      <c r="B4288" s="129" t="s">
        <v>3600</v>
      </c>
      <c r="C4288" s="129" t="s">
        <v>5616</v>
      </c>
    </row>
    <row r="4289" spans="1:3" ht="15" x14ac:dyDescent="0.25">
      <c r="A4289" s="130">
        <v>79744</v>
      </c>
      <c r="B4289" s="129" t="s">
        <v>3601</v>
      </c>
      <c r="C4289" s="129" t="s">
        <v>5616</v>
      </c>
    </row>
    <row r="4290" spans="1:3" ht="15" x14ac:dyDescent="0.25">
      <c r="A4290" s="130">
        <v>79749</v>
      </c>
      <c r="B4290" s="129" t="s">
        <v>3602</v>
      </c>
      <c r="C4290" s="129" t="s">
        <v>5616</v>
      </c>
    </row>
    <row r="4291" spans="1:3" ht="15" x14ac:dyDescent="0.25">
      <c r="A4291" s="130">
        <v>79750</v>
      </c>
      <c r="B4291" s="129" t="s">
        <v>3603</v>
      </c>
      <c r="C4291" s="129" t="s">
        <v>5616</v>
      </c>
    </row>
    <row r="4292" spans="1:3" ht="15" x14ac:dyDescent="0.25">
      <c r="A4292" s="130">
        <v>79751</v>
      </c>
      <c r="B4292" s="129" t="s">
        <v>5385</v>
      </c>
      <c r="C4292" s="129" t="s">
        <v>5616</v>
      </c>
    </row>
    <row r="4293" spans="1:3" ht="15" x14ac:dyDescent="0.25">
      <c r="A4293" s="130">
        <v>79752</v>
      </c>
      <c r="B4293" s="129" t="s">
        <v>3604</v>
      </c>
      <c r="C4293" s="129" t="s">
        <v>5616</v>
      </c>
    </row>
    <row r="4294" spans="1:3" ht="15" x14ac:dyDescent="0.25">
      <c r="A4294" s="130">
        <v>79753</v>
      </c>
      <c r="B4294" s="129" t="s">
        <v>3605</v>
      </c>
      <c r="C4294" s="129" t="s">
        <v>5616</v>
      </c>
    </row>
    <row r="4295" spans="1:3" ht="15" x14ac:dyDescent="0.25">
      <c r="A4295" s="130">
        <v>79754</v>
      </c>
      <c r="B4295" s="129" t="s">
        <v>3606</v>
      </c>
      <c r="C4295" s="129" t="s">
        <v>5616</v>
      </c>
    </row>
    <row r="4296" spans="1:3" ht="15" x14ac:dyDescent="0.25">
      <c r="A4296" s="130">
        <v>79755</v>
      </c>
      <c r="B4296" s="129" t="s">
        <v>3607</v>
      </c>
      <c r="C4296" s="129" t="s">
        <v>5616</v>
      </c>
    </row>
    <row r="4297" spans="1:3" ht="15" x14ac:dyDescent="0.25">
      <c r="A4297" s="130">
        <v>79756</v>
      </c>
      <c r="B4297" s="129" t="s">
        <v>3608</v>
      </c>
      <c r="C4297" s="129" t="s">
        <v>5616</v>
      </c>
    </row>
    <row r="4298" spans="1:3" ht="15" x14ac:dyDescent="0.25">
      <c r="A4298" s="130">
        <v>79757</v>
      </c>
      <c r="B4298" s="129" t="s">
        <v>3609</v>
      </c>
      <c r="C4298" s="129" t="s">
        <v>5616</v>
      </c>
    </row>
    <row r="4299" spans="1:3" ht="15" x14ac:dyDescent="0.25">
      <c r="A4299" s="130">
        <v>79758</v>
      </c>
      <c r="B4299" s="129" t="s">
        <v>3610</v>
      </c>
      <c r="C4299" s="129" t="s">
        <v>5616</v>
      </c>
    </row>
    <row r="4300" spans="1:3" ht="15" x14ac:dyDescent="0.25">
      <c r="A4300" s="130">
        <v>79760</v>
      </c>
      <c r="B4300" s="129" t="s">
        <v>4835</v>
      </c>
      <c r="C4300" s="129" t="s">
        <v>5616</v>
      </c>
    </row>
    <row r="4301" spans="1:3" ht="15" x14ac:dyDescent="0.25">
      <c r="A4301" s="130">
        <v>79761</v>
      </c>
      <c r="B4301" s="129" t="s">
        <v>3611</v>
      </c>
      <c r="C4301" s="129" t="s">
        <v>5616</v>
      </c>
    </row>
    <row r="4302" spans="1:3" ht="15" x14ac:dyDescent="0.25">
      <c r="A4302" s="130">
        <v>79762</v>
      </c>
      <c r="B4302" s="129" t="s">
        <v>3612</v>
      </c>
      <c r="C4302" s="129" t="s">
        <v>5616</v>
      </c>
    </row>
    <row r="4303" spans="1:3" ht="15" x14ac:dyDescent="0.25">
      <c r="A4303" s="130">
        <v>79763</v>
      </c>
      <c r="B4303" s="129" t="s">
        <v>3613</v>
      </c>
      <c r="C4303" s="129" t="s">
        <v>5616</v>
      </c>
    </row>
    <row r="4304" spans="1:3" ht="15" x14ac:dyDescent="0.25">
      <c r="A4304" s="130">
        <v>79769</v>
      </c>
      <c r="B4304" s="129" t="s">
        <v>3614</v>
      </c>
      <c r="C4304" s="129" t="s">
        <v>5616</v>
      </c>
    </row>
    <row r="4305" spans="1:3" ht="15" x14ac:dyDescent="0.25">
      <c r="A4305" s="130">
        <v>79770</v>
      </c>
      <c r="B4305" s="129" t="s">
        <v>3615</v>
      </c>
      <c r="C4305" s="129" t="s">
        <v>5616</v>
      </c>
    </row>
    <row r="4306" spans="1:3" ht="15" x14ac:dyDescent="0.25">
      <c r="A4306" s="130">
        <v>79772</v>
      </c>
      <c r="B4306" s="129" t="s">
        <v>3616</v>
      </c>
      <c r="C4306" s="129" t="s">
        <v>5616</v>
      </c>
    </row>
    <row r="4307" spans="1:3" ht="15" x14ac:dyDescent="0.25">
      <c r="A4307" s="130">
        <v>79773</v>
      </c>
      <c r="B4307" s="129" t="s">
        <v>3617</v>
      </c>
      <c r="C4307" s="129" t="s">
        <v>5616</v>
      </c>
    </row>
    <row r="4308" spans="1:3" ht="15" x14ac:dyDescent="0.25">
      <c r="A4308" s="130">
        <v>79776</v>
      </c>
      <c r="B4308" s="129" t="s">
        <v>3618</v>
      </c>
      <c r="C4308" s="129" t="s">
        <v>5616</v>
      </c>
    </row>
    <row r="4309" spans="1:3" ht="15" x14ac:dyDescent="0.25">
      <c r="A4309" s="130">
        <v>79777</v>
      </c>
      <c r="B4309" s="129" t="s">
        <v>3619</v>
      </c>
      <c r="C4309" s="129" t="s">
        <v>5616</v>
      </c>
    </row>
    <row r="4310" spans="1:3" ht="15" x14ac:dyDescent="0.25">
      <c r="A4310" s="130">
        <v>79779</v>
      </c>
      <c r="B4310" s="129" t="s">
        <v>3620</v>
      </c>
      <c r="C4310" s="129" t="s">
        <v>5616</v>
      </c>
    </row>
    <row r="4311" spans="1:3" ht="15" x14ac:dyDescent="0.25">
      <c r="A4311" s="130">
        <v>79783</v>
      </c>
      <c r="B4311" s="129" t="s">
        <v>3621</v>
      </c>
      <c r="C4311" s="129" t="s">
        <v>5616</v>
      </c>
    </row>
    <row r="4312" spans="1:3" ht="15" x14ac:dyDescent="0.25">
      <c r="A4312" s="130">
        <v>79784</v>
      </c>
      <c r="B4312" s="129" t="s">
        <v>3622</v>
      </c>
      <c r="C4312" s="129" t="s">
        <v>5616</v>
      </c>
    </row>
    <row r="4313" spans="1:3" ht="15" x14ac:dyDescent="0.25">
      <c r="A4313" s="130">
        <v>79786</v>
      </c>
      <c r="B4313" s="129" t="s">
        <v>3623</v>
      </c>
      <c r="C4313" s="129" t="s">
        <v>5616</v>
      </c>
    </row>
    <row r="4314" spans="1:3" ht="15" x14ac:dyDescent="0.25">
      <c r="A4314" s="130">
        <v>79788</v>
      </c>
      <c r="B4314" s="129" t="s">
        <v>3624</v>
      </c>
      <c r="C4314" s="129" t="s">
        <v>5616</v>
      </c>
    </row>
    <row r="4315" spans="1:3" ht="15" x14ac:dyDescent="0.25">
      <c r="A4315" s="130">
        <v>79791</v>
      </c>
      <c r="B4315" s="129" t="s">
        <v>3625</v>
      </c>
      <c r="C4315" s="129" t="s">
        <v>5616</v>
      </c>
    </row>
    <row r="4316" spans="1:3" ht="15" x14ac:dyDescent="0.25">
      <c r="A4316" s="130">
        <v>79793</v>
      </c>
      <c r="B4316" s="129" t="s">
        <v>3626</v>
      </c>
      <c r="C4316" s="129" t="s">
        <v>5616</v>
      </c>
    </row>
    <row r="4317" spans="1:3" ht="15" x14ac:dyDescent="0.25">
      <c r="A4317" s="130">
        <v>79794</v>
      </c>
      <c r="B4317" s="129" t="s">
        <v>3627</v>
      </c>
      <c r="C4317" s="129" t="s">
        <v>5616</v>
      </c>
    </row>
    <row r="4318" spans="1:3" ht="15" x14ac:dyDescent="0.25">
      <c r="A4318" s="130">
        <v>79795</v>
      </c>
      <c r="B4318" s="129" t="s">
        <v>3628</v>
      </c>
      <c r="C4318" s="129" t="s">
        <v>5616</v>
      </c>
    </row>
    <row r="4319" spans="1:3" ht="15" x14ac:dyDescent="0.25">
      <c r="A4319" s="130">
        <v>79796</v>
      </c>
      <c r="B4319" s="129" t="s">
        <v>3629</v>
      </c>
      <c r="C4319" s="129" t="s">
        <v>5616</v>
      </c>
    </row>
    <row r="4320" spans="1:3" ht="15" x14ac:dyDescent="0.25">
      <c r="A4320" s="130">
        <v>79797</v>
      </c>
      <c r="B4320" s="129" t="s">
        <v>3630</v>
      </c>
      <c r="C4320" s="129" t="s">
        <v>5616</v>
      </c>
    </row>
    <row r="4321" spans="1:3" ht="15" x14ac:dyDescent="0.25">
      <c r="A4321" s="130">
        <v>79798</v>
      </c>
      <c r="B4321" s="129" t="s">
        <v>3631</v>
      </c>
      <c r="C4321" s="129" t="s">
        <v>5616</v>
      </c>
    </row>
    <row r="4322" spans="1:3" ht="15" x14ac:dyDescent="0.25">
      <c r="A4322" s="130">
        <v>79799</v>
      </c>
      <c r="B4322" s="129" t="s">
        <v>3632</v>
      </c>
      <c r="C4322" s="129" t="s">
        <v>5616</v>
      </c>
    </row>
    <row r="4323" spans="1:3" ht="15" x14ac:dyDescent="0.25">
      <c r="A4323" s="130">
        <v>79800</v>
      </c>
      <c r="B4323" s="129" t="s">
        <v>3633</v>
      </c>
      <c r="C4323" s="129" t="s">
        <v>5616</v>
      </c>
    </row>
    <row r="4324" spans="1:3" ht="15" x14ac:dyDescent="0.25">
      <c r="A4324" s="130">
        <v>79801</v>
      </c>
      <c r="B4324" s="129" t="s">
        <v>3634</v>
      </c>
      <c r="C4324" s="129" t="s">
        <v>5616</v>
      </c>
    </row>
    <row r="4325" spans="1:3" ht="15" x14ac:dyDescent="0.25">
      <c r="A4325" s="130">
        <v>79802</v>
      </c>
      <c r="B4325" s="129" t="s">
        <v>5386</v>
      </c>
      <c r="C4325" s="129" t="s">
        <v>5616</v>
      </c>
    </row>
    <row r="4326" spans="1:3" ht="15" x14ac:dyDescent="0.25">
      <c r="A4326" s="130">
        <v>79804</v>
      </c>
      <c r="B4326" s="129" t="s">
        <v>3635</v>
      </c>
      <c r="C4326" s="129" t="s">
        <v>5616</v>
      </c>
    </row>
    <row r="4327" spans="1:3" ht="15" x14ac:dyDescent="0.25">
      <c r="A4327" s="130">
        <v>79805</v>
      </c>
      <c r="B4327" s="129" t="s">
        <v>3636</v>
      </c>
      <c r="C4327" s="129" t="s">
        <v>5616</v>
      </c>
    </row>
    <row r="4328" spans="1:3" ht="15" x14ac:dyDescent="0.25">
      <c r="A4328" s="130">
        <v>79807</v>
      </c>
      <c r="B4328" s="129" t="s">
        <v>3637</v>
      </c>
      <c r="C4328" s="129" t="s">
        <v>5616</v>
      </c>
    </row>
    <row r="4329" spans="1:3" ht="15" x14ac:dyDescent="0.25">
      <c r="A4329" s="130">
        <v>79812</v>
      </c>
      <c r="B4329" s="129" t="s">
        <v>5387</v>
      </c>
      <c r="C4329" s="129" t="s">
        <v>5616</v>
      </c>
    </row>
    <row r="4330" spans="1:3" ht="15" x14ac:dyDescent="0.25">
      <c r="A4330" s="130">
        <v>79817</v>
      </c>
      <c r="B4330" s="129" t="s">
        <v>6742</v>
      </c>
      <c r="C4330" s="129" t="s">
        <v>5616</v>
      </c>
    </row>
    <row r="4331" spans="1:3" ht="15" x14ac:dyDescent="0.25">
      <c r="A4331" s="130">
        <v>79818</v>
      </c>
      <c r="B4331" s="129" t="s">
        <v>6743</v>
      </c>
      <c r="C4331" s="129" t="s">
        <v>5616</v>
      </c>
    </row>
    <row r="4332" spans="1:3" ht="15" x14ac:dyDescent="0.25">
      <c r="A4332" s="130">
        <v>79820</v>
      </c>
      <c r="B4332" s="129" t="s">
        <v>6744</v>
      </c>
      <c r="C4332" s="129" t="s">
        <v>5616</v>
      </c>
    </row>
    <row r="4333" spans="1:3" ht="15" x14ac:dyDescent="0.25">
      <c r="A4333" s="130">
        <v>79829</v>
      </c>
      <c r="B4333" s="129" t="s">
        <v>6745</v>
      </c>
      <c r="C4333" s="129" t="s">
        <v>5616</v>
      </c>
    </row>
    <row r="4334" spans="1:3" ht="15" x14ac:dyDescent="0.25">
      <c r="A4334" s="130">
        <v>79830</v>
      </c>
      <c r="B4334" s="129" t="s">
        <v>3638</v>
      </c>
      <c r="C4334" s="129" t="s">
        <v>5616</v>
      </c>
    </row>
    <row r="4335" spans="1:3" ht="15" x14ac:dyDescent="0.25">
      <c r="A4335" s="130">
        <v>79833</v>
      </c>
      <c r="B4335" s="129" t="s">
        <v>3639</v>
      </c>
      <c r="C4335" s="129" t="s">
        <v>5616</v>
      </c>
    </row>
    <row r="4336" spans="1:3" ht="15" x14ac:dyDescent="0.25">
      <c r="A4336" s="130">
        <v>79834</v>
      </c>
      <c r="B4336" s="129" t="s">
        <v>3640</v>
      </c>
      <c r="C4336" s="129" t="s">
        <v>5616</v>
      </c>
    </row>
    <row r="4337" spans="1:3" ht="15" x14ac:dyDescent="0.25">
      <c r="A4337" s="130">
        <v>79837</v>
      </c>
      <c r="B4337" s="129" t="s">
        <v>3641</v>
      </c>
      <c r="C4337" s="129" t="s">
        <v>5616</v>
      </c>
    </row>
    <row r="4338" spans="1:3" ht="15" x14ac:dyDescent="0.25">
      <c r="A4338" s="130">
        <v>79839</v>
      </c>
      <c r="B4338" s="129" t="s">
        <v>3642</v>
      </c>
      <c r="C4338" s="129" t="s">
        <v>5616</v>
      </c>
    </row>
    <row r="4339" spans="1:3" ht="15" x14ac:dyDescent="0.25">
      <c r="A4339" s="130">
        <v>79840</v>
      </c>
      <c r="B4339" s="129" t="s">
        <v>3643</v>
      </c>
      <c r="C4339" s="129" t="s">
        <v>5616</v>
      </c>
    </row>
    <row r="4340" spans="1:3" ht="15" x14ac:dyDescent="0.25">
      <c r="A4340" s="130">
        <v>79841</v>
      </c>
      <c r="B4340" s="129" t="s">
        <v>3584</v>
      </c>
      <c r="C4340" s="129" t="s">
        <v>5616</v>
      </c>
    </row>
    <row r="4341" spans="1:3" ht="15" x14ac:dyDescent="0.25">
      <c r="A4341" s="130">
        <v>79844</v>
      </c>
      <c r="B4341" s="129" t="s">
        <v>4836</v>
      </c>
      <c r="C4341" s="129" t="s">
        <v>5616</v>
      </c>
    </row>
    <row r="4342" spans="1:3" ht="15" x14ac:dyDescent="0.25">
      <c r="A4342" s="130">
        <v>79846</v>
      </c>
      <c r="B4342" s="129" t="s">
        <v>3644</v>
      </c>
      <c r="C4342" s="129" t="s">
        <v>5616</v>
      </c>
    </row>
    <row r="4343" spans="1:3" ht="15" x14ac:dyDescent="0.25">
      <c r="A4343" s="130">
        <v>79847</v>
      </c>
      <c r="B4343" s="129" t="s">
        <v>3645</v>
      </c>
      <c r="C4343" s="129" t="s">
        <v>5616</v>
      </c>
    </row>
    <row r="4344" spans="1:3" ht="15" x14ac:dyDescent="0.25">
      <c r="A4344" s="130">
        <v>79849</v>
      </c>
      <c r="B4344" s="129" t="s">
        <v>5388</v>
      </c>
      <c r="C4344" s="129" t="s">
        <v>5616</v>
      </c>
    </row>
    <row r="4345" spans="1:3" ht="15" x14ac:dyDescent="0.25">
      <c r="A4345" s="130">
        <v>79850</v>
      </c>
      <c r="B4345" s="129" t="s">
        <v>3646</v>
      </c>
      <c r="C4345" s="129" t="s">
        <v>5616</v>
      </c>
    </row>
    <row r="4346" spans="1:3" ht="15" x14ac:dyDescent="0.25">
      <c r="A4346" s="130">
        <v>79852</v>
      </c>
      <c r="B4346" s="129" t="s">
        <v>3647</v>
      </c>
      <c r="C4346" s="129" t="s">
        <v>5616</v>
      </c>
    </row>
    <row r="4347" spans="1:3" ht="15" x14ac:dyDescent="0.25">
      <c r="A4347" s="130">
        <v>79854</v>
      </c>
      <c r="B4347" s="129" t="s">
        <v>3648</v>
      </c>
      <c r="C4347" s="129" t="s">
        <v>5616</v>
      </c>
    </row>
    <row r="4348" spans="1:3" ht="15" x14ac:dyDescent="0.25">
      <c r="A4348" s="130">
        <v>79856</v>
      </c>
      <c r="B4348" s="129" t="s">
        <v>3649</v>
      </c>
      <c r="C4348" s="129" t="s">
        <v>5616</v>
      </c>
    </row>
    <row r="4349" spans="1:3" ht="15" x14ac:dyDescent="0.25">
      <c r="A4349" s="130">
        <v>79859</v>
      </c>
      <c r="B4349" s="129" t="s">
        <v>4547</v>
      </c>
      <c r="C4349" s="129" t="s">
        <v>5616</v>
      </c>
    </row>
    <row r="4350" spans="1:3" ht="15" x14ac:dyDescent="0.25">
      <c r="A4350" s="130">
        <v>79864</v>
      </c>
      <c r="B4350" s="129" t="s">
        <v>5836</v>
      </c>
      <c r="C4350" s="129" t="s">
        <v>5616</v>
      </c>
    </row>
    <row r="4351" spans="1:3" ht="15" x14ac:dyDescent="0.25">
      <c r="A4351" s="130">
        <v>79865</v>
      </c>
      <c r="B4351" s="129" t="s">
        <v>4548</v>
      </c>
      <c r="C4351" s="129" t="s">
        <v>5616</v>
      </c>
    </row>
    <row r="4352" spans="1:3" ht="15" x14ac:dyDescent="0.25">
      <c r="A4352" s="130">
        <v>79866</v>
      </c>
      <c r="B4352" s="129" t="s">
        <v>4549</v>
      </c>
      <c r="C4352" s="129" t="s">
        <v>5616</v>
      </c>
    </row>
    <row r="4353" spans="1:3" ht="15" x14ac:dyDescent="0.25">
      <c r="A4353" s="130">
        <v>79867</v>
      </c>
      <c r="B4353" s="129" t="s">
        <v>4837</v>
      </c>
      <c r="C4353" s="129" t="s">
        <v>5616</v>
      </c>
    </row>
    <row r="4354" spans="1:3" ht="15" x14ac:dyDescent="0.25">
      <c r="A4354" s="130">
        <v>79869</v>
      </c>
      <c r="B4354" s="129" t="s">
        <v>4550</v>
      </c>
      <c r="C4354" s="129" t="s">
        <v>5616</v>
      </c>
    </row>
    <row r="4355" spans="1:3" ht="15" x14ac:dyDescent="0.25">
      <c r="A4355" s="130">
        <v>79870</v>
      </c>
      <c r="B4355" s="129" t="s">
        <v>5837</v>
      </c>
      <c r="C4355" s="129" t="s">
        <v>5616</v>
      </c>
    </row>
    <row r="4356" spans="1:3" ht="15" x14ac:dyDescent="0.25">
      <c r="A4356" s="130">
        <v>79871</v>
      </c>
      <c r="B4356" s="129" t="s">
        <v>4551</v>
      </c>
      <c r="C4356" s="129" t="s">
        <v>5616</v>
      </c>
    </row>
    <row r="4357" spans="1:3" ht="15" x14ac:dyDescent="0.25">
      <c r="A4357" s="130">
        <v>79872</v>
      </c>
      <c r="B4357" s="129" t="s">
        <v>4552</v>
      </c>
      <c r="C4357" s="129" t="s">
        <v>5616</v>
      </c>
    </row>
    <row r="4358" spans="1:3" ht="15" x14ac:dyDescent="0.25">
      <c r="A4358" s="130">
        <v>79877</v>
      </c>
      <c r="B4358" s="129" t="s">
        <v>4838</v>
      </c>
      <c r="C4358" s="129" t="s">
        <v>5616</v>
      </c>
    </row>
    <row r="4359" spans="1:3" ht="15" x14ac:dyDescent="0.25">
      <c r="A4359" s="130">
        <v>79879</v>
      </c>
      <c r="B4359" s="129" t="s">
        <v>4839</v>
      </c>
      <c r="C4359" s="129" t="s">
        <v>5616</v>
      </c>
    </row>
    <row r="4360" spans="1:3" ht="15" x14ac:dyDescent="0.25">
      <c r="A4360" s="130">
        <v>79881</v>
      </c>
      <c r="B4360" s="129" t="s">
        <v>4840</v>
      </c>
      <c r="C4360" s="129" t="s">
        <v>5616</v>
      </c>
    </row>
    <row r="4361" spans="1:3" ht="15" x14ac:dyDescent="0.25">
      <c r="A4361" s="130">
        <v>79882</v>
      </c>
      <c r="B4361" s="129" t="s">
        <v>5389</v>
      </c>
      <c r="C4361" s="129" t="s">
        <v>5616</v>
      </c>
    </row>
    <row r="4362" spans="1:3" ht="15" x14ac:dyDescent="0.25">
      <c r="A4362" s="130">
        <v>79883</v>
      </c>
      <c r="B4362" s="129" t="s">
        <v>4841</v>
      </c>
      <c r="C4362" s="129" t="s">
        <v>5616</v>
      </c>
    </row>
    <row r="4363" spans="1:3" ht="15" x14ac:dyDescent="0.25">
      <c r="A4363" s="130">
        <v>79884</v>
      </c>
      <c r="B4363" s="129" t="s">
        <v>4842</v>
      </c>
      <c r="C4363" s="129" t="s">
        <v>5616</v>
      </c>
    </row>
    <row r="4364" spans="1:3" ht="15" x14ac:dyDescent="0.25">
      <c r="A4364" s="130">
        <v>79885</v>
      </c>
      <c r="B4364" s="129" t="s">
        <v>4843</v>
      </c>
      <c r="C4364" s="129" t="s">
        <v>5616</v>
      </c>
    </row>
    <row r="4365" spans="1:3" ht="15" x14ac:dyDescent="0.25">
      <c r="A4365" s="130">
        <v>79887</v>
      </c>
      <c r="B4365" s="129" t="s">
        <v>4844</v>
      </c>
      <c r="C4365" s="129" t="s">
        <v>5616</v>
      </c>
    </row>
    <row r="4366" spans="1:3" ht="15" x14ac:dyDescent="0.25">
      <c r="A4366" s="130">
        <v>79889</v>
      </c>
      <c r="B4366" s="129" t="s">
        <v>4845</v>
      </c>
      <c r="C4366" s="129" t="s">
        <v>5616</v>
      </c>
    </row>
    <row r="4367" spans="1:3" ht="15" x14ac:dyDescent="0.25">
      <c r="A4367" s="130">
        <v>79890</v>
      </c>
      <c r="B4367" s="129" t="s">
        <v>4846</v>
      </c>
      <c r="C4367" s="129" t="s">
        <v>5616</v>
      </c>
    </row>
    <row r="4368" spans="1:3" ht="15" x14ac:dyDescent="0.25">
      <c r="A4368" s="130">
        <v>79891</v>
      </c>
      <c r="B4368" s="129" t="s">
        <v>4847</v>
      </c>
      <c r="C4368" s="129" t="s">
        <v>5616</v>
      </c>
    </row>
    <row r="4369" spans="1:3" ht="15" x14ac:dyDescent="0.25">
      <c r="A4369" s="130">
        <v>79893</v>
      </c>
      <c r="B4369" s="129" t="s">
        <v>4848</v>
      </c>
      <c r="C4369" s="129" t="s">
        <v>5616</v>
      </c>
    </row>
    <row r="4370" spans="1:3" ht="15" x14ac:dyDescent="0.25">
      <c r="A4370" s="130">
        <v>79894</v>
      </c>
      <c r="B4370" s="129" t="s">
        <v>4849</v>
      </c>
      <c r="C4370" s="129" t="s">
        <v>5616</v>
      </c>
    </row>
    <row r="4371" spans="1:3" ht="15" x14ac:dyDescent="0.25">
      <c r="A4371" s="130">
        <v>79895</v>
      </c>
      <c r="B4371" s="129" t="s">
        <v>6746</v>
      </c>
      <c r="C4371" s="129" t="s">
        <v>5616</v>
      </c>
    </row>
    <row r="4372" spans="1:3" ht="15" x14ac:dyDescent="0.25">
      <c r="A4372" s="130">
        <v>79898</v>
      </c>
      <c r="B4372" s="129" t="s">
        <v>4850</v>
      </c>
      <c r="C4372" s="129" t="s">
        <v>5616</v>
      </c>
    </row>
    <row r="4373" spans="1:3" ht="15" x14ac:dyDescent="0.25">
      <c r="A4373" s="130">
        <v>79899</v>
      </c>
      <c r="B4373" s="129" t="s">
        <v>4851</v>
      </c>
      <c r="C4373" s="129" t="s">
        <v>5616</v>
      </c>
    </row>
    <row r="4374" spans="1:3" ht="15" x14ac:dyDescent="0.25">
      <c r="A4374" s="130">
        <v>79900</v>
      </c>
      <c r="B4374" s="129" t="s">
        <v>4852</v>
      </c>
      <c r="C4374" s="129" t="s">
        <v>5616</v>
      </c>
    </row>
    <row r="4375" spans="1:3" ht="15" x14ac:dyDescent="0.25">
      <c r="A4375" s="130">
        <v>79901</v>
      </c>
      <c r="B4375" s="129" t="s">
        <v>5390</v>
      </c>
      <c r="C4375" s="129" t="s">
        <v>5616</v>
      </c>
    </row>
    <row r="4376" spans="1:3" ht="15" x14ac:dyDescent="0.25">
      <c r="A4376" s="130">
        <v>79902</v>
      </c>
      <c r="B4376" s="129" t="s">
        <v>4853</v>
      </c>
      <c r="C4376" s="129" t="s">
        <v>5616</v>
      </c>
    </row>
    <row r="4377" spans="1:3" ht="15" x14ac:dyDescent="0.25">
      <c r="A4377" s="130">
        <v>79903</v>
      </c>
      <c r="B4377" s="129" t="s">
        <v>4854</v>
      </c>
      <c r="C4377" s="129" t="s">
        <v>5616</v>
      </c>
    </row>
    <row r="4378" spans="1:3" ht="15" x14ac:dyDescent="0.25">
      <c r="A4378" s="130">
        <v>79905</v>
      </c>
      <c r="B4378" s="129" t="s">
        <v>4855</v>
      </c>
      <c r="C4378" s="129" t="s">
        <v>5616</v>
      </c>
    </row>
    <row r="4379" spans="1:3" ht="15" x14ac:dyDescent="0.25">
      <c r="A4379" s="130">
        <v>79907</v>
      </c>
      <c r="B4379" s="129" t="s">
        <v>4856</v>
      </c>
      <c r="C4379" s="129" t="s">
        <v>5616</v>
      </c>
    </row>
    <row r="4380" spans="1:3" ht="15" x14ac:dyDescent="0.25">
      <c r="A4380" s="130">
        <v>79908</v>
      </c>
      <c r="B4380" s="129" t="s">
        <v>4857</v>
      </c>
      <c r="C4380" s="129" t="s">
        <v>5616</v>
      </c>
    </row>
    <row r="4381" spans="1:3" ht="15" x14ac:dyDescent="0.25">
      <c r="A4381" s="130">
        <v>79909</v>
      </c>
      <c r="B4381" s="129" t="s">
        <v>4858</v>
      </c>
      <c r="C4381" s="129" t="s">
        <v>5616</v>
      </c>
    </row>
    <row r="4382" spans="1:3" ht="15" x14ac:dyDescent="0.25">
      <c r="A4382" s="130">
        <v>79910</v>
      </c>
      <c r="B4382" s="129" t="s">
        <v>4859</v>
      </c>
      <c r="C4382" s="129" t="s">
        <v>5616</v>
      </c>
    </row>
    <row r="4383" spans="1:3" ht="15" x14ac:dyDescent="0.25">
      <c r="A4383" s="130">
        <v>79911</v>
      </c>
      <c r="B4383" s="129" t="s">
        <v>5838</v>
      </c>
      <c r="C4383" s="129" t="s">
        <v>5616</v>
      </c>
    </row>
    <row r="4384" spans="1:3" ht="15" x14ac:dyDescent="0.25">
      <c r="A4384" s="130">
        <v>79914</v>
      </c>
      <c r="B4384" s="129" t="s">
        <v>4860</v>
      </c>
      <c r="C4384" s="129" t="s">
        <v>5616</v>
      </c>
    </row>
    <row r="4385" spans="1:3" ht="15" x14ac:dyDescent="0.25">
      <c r="A4385" s="130">
        <v>79915</v>
      </c>
      <c r="B4385" s="129" t="s">
        <v>4861</v>
      </c>
      <c r="C4385" s="129" t="s">
        <v>5616</v>
      </c>
    </row>
    <row r="4386" spans="1:3" ht="15" x14ac:dyDescent="0.25">
      <c r="A4386" s="130">
        <v>79916</v>
      </c>
      <c r="B4386" s="129" t="s">
        <v>4862</v>
      </c>
      <c r="C4386" s="129" t="s">
        <v>5616</v>
      </c>
    </row>
    <row r="4387" spans="1:3" ht="15" x14ac:dyDescent="0.25">
      <c r="A4387" s="130">
        <v>79917</v>
      </c>
      <c r="B4387" s="129" t="s">
        <v>4863</v>
      </c>
      <c r="C4387" s="129" t="s">
        <v>5616</v>
      </c>
    </row>
    <row r="4388" spans="1:3" ht="15" x14ac:dyDescent="0.25">
      <c r="A4388" s="130">
        <v>79918</v>
      </c>
      <c r="B4388" s="129" t="s">
        <v>4864</v>
      </c>
      <c r="C4388" s="129" t="s">
        <v>5616</v>
      </c>
    </row>
    <row r="4389" spans="1:3" ht="15" x14ac:dyDescent="0.25">
      <c r="A4389" s="130">
        <v>79922</v>
      </c>
      <c r="B4389" s="129" t="s">
        <v>4865</v>
      </c>
      <c r="C4389" s="129" t="s">
        <v>5616</v>
      </c>
    </row>
    <row r="4390" spans="1:3" ht="15" x14ac:dyDescent="0.25">
      <c r="A4390" s="130">
        <v>79923</v>
      </c>
      <c r="B4390" s="129" t="s">
        <v>4866</v>
      </c>
      <c r="C4390" s="129" t="s">
        <v>5616</v>
      </c>
    </row>
    <row r="4391" spans="1:3" ht="15" x14ac:dyDescent="0.25">
      <c r="A4391" s="130">
        <v>79924</v>
      </c>
      <c r="B4391" s="129" t="s">
        <v>4867</v>
      </c>
      <c r="C4391" s="129" t="s">
        <v>5616</v>
      </c>
    </row>
    <row r="4392" spans="1:3" ht="15" x14ac:dyDescent="0.25">
      <c r="A4392" s="130">
        <v>79932</v>
      </c>
      <c r="B4392" s="129" t="s">
        <v>4868</v>
      </c>
      <c r="C4392" s="129" t="s">
        <v>5616</v>
      </c>
    </row>
    <row r="4393" spans="1:3" ht="15" x14ac:dyDescent="0.25">
      <c r="A4393" s="130">
        <v>79937</v>
      </c>
      <c r="B4393" s="129" t="s">
        <v>4869</v>
      </c>
      <c r="C4393" s="129" t="s">
        <v>5616</v>
      </c>
    </row>
    <row r="4394" spans="1:3" ht="15" x14ac:dyDescent="0.25">
      <c r="A4394" s="130">
        <v>79938</v>
      </c>
      <c r="B4394" s="129" t="s">
        <v>4870</v>
      </c>
      <c r="C4394" s="129" t="s">
        <v>5616</v>
      </c>
    </row>
    <row r="4395" spans="1:3" ht="15" x14ac:dyDescent="0.25">
      <c r="A4395" s="130">
        <v>79940</v>
      </c>
      <c r="B4395" s="129" t="s">
        <v>4871</v>
      </c>
      <c r="C4395" s="129" t="s">
        <v>5616</v>
      </c>
    </row>
    <row r="4396" spans="1:3" ht="15" x14ac:dyDescent="0.25">
      <c r="A4396" s="130">
        <v>79941</v>
      </c>
      <c r="B4396" s="129" t="s">
        <v>4872</v>
      </c>
      <c r="C4396" s="129" t="s">
        <v>5616</v>
      </c>
    </row>
    <row r="4397" spans="1:3" ht="15" x14ac:dyDescent="0.25">
      <c r="A4397" s="130">
        <v>79944</v>
      </c>
      <c r="B4397" s="129" t="s">
        <v>5839</v>
      </c>
      <c r="C4397" s="129" t="s">
        <v>5616</v>
      </c>
    </row>
    <row r="4398" spans="1:3" ht="15" x14ac:dyDescent="0.25">
      <c r="A4398" s="130">
        <v>79949</v>
      </c>
      <c r="B4398" s="129" t="s">
        <v>4873</v>
      </c>
      <c r="C4398" s="129" t="s">
        <v>5616</v>
      </c>
    </row>
    <row r="4399" spans="1:3" ht="15" x14ac:dyDescent="0.25">
      <c r="A4399" s="130">
        <v>79950</v>
      </c>
      <c r="B4399" s="129" t="s">
        <v>4874</v>
      </c>
      <c r="C4399" s="129" t="s">
        <v>5616</v>
      </c>
    </row>
    <row r="4400" spans="1:3" ht="15" x14ac:dyDescent="0.25">
      <c r="A4400" s="130">
        <v>79951</v>
      </c>
      <c r="B4400" s="129" t="s">
        <v>4875</v>
      </c>
      <c r="C4400" s="129" t="s">
        <v>5616</v>
      </c>
    </row>
    <row r="4401" spans="1:3" ht="15" x14ac:dyDescent="0.25">
      <c r="A4401" s="130">
        <v>79954</v>
      </c>
      <c r="B4401" s="129" t="s">
        <v>5378</v>
      </c>
      <c r="C4401" s="129" t="s">
        <v>5616</v>
      </c>
    </row>
    <row r="4402" spans="1:3" ht="15" x14ac:dyDescent="0.25">
      <c r="A4402" s="130">
        <v>79956</v>
      </c>
      <c r="B4402" s="129" t="s">
        <v>5817</v>
      </c>
      <c r="C4402" s="129" t="s">
        <v>5616</v>
      </c>
    </row>
    <row r="4403" spans="1:3" ht="15" x14ac:dyDescent="0.25">
      <c r="A4403" s="130">
        <v>79957</v>
      </c>
      <c r="B4403" s="129" t="s">
        <v>5391</v>
      </c>
      <c r="C4403" s="129" t="s">
        <v>5616</v>
      </c>
    </row>
    <row r="4404" spans="1:3" ht="15" x14ac:dyDescent="0.25">
      <c r="A4404" s="130">
        <v>79958</v>
      </c>
      <c r="B4404" s="129" t="s">
        <v>4876</v>
      </c>
      <c r="C4404" s="129" t="s">
        <v>5616</v>
      </c>
    </row>
    <row r="4405" spans="1:3" ht="15" x14ac:dyDescent="0.25">
      <c r="A4405" s="130">
        <v>79960</v>
      </c>
      <c r="B4405" s="129" t="s">
        <v>5840</v>
      </c>
      <c r="C4405" s="129" t="s">
        <v>5616</v>
      </c>
    </row>
    <row r="4406" spans="1:3" ht="15" x14ac:dyDescent="0.25">
      <c r="A4406" s="130">
        <v>79962</v>
      </c>
      <c r="B4406" s="129" t="s">
        <v>4827</v>
      </c>
      <c r="C4406" s="129" t="s">
        <v>5616</v>
      </c>
    </row>
    <row r="4407" spans="1:3" ht="15" x14ac:dyDescent="0.25">
      <c r="A4407" s="130">
        <v>79963</v>
      </c>
      <c r="B4407" s="129" t="s">
        <v>4878</v>
      </c>
      <c r="C4407" s="129" t="s">
        <v>5616</v>
      </c>
    </row>
    <row r="4408" spans="1:3" ht="15" x14ac:dyDescent="0.25">
      <c r="A4408" s="130">
        <v>79964</v>
      </c>
      <c r="B4408" s="129" t="s">
        <v>4879</v>
      </c>
      <c r="C4408" s="129" t="s">
        <v>5616</v>
      </c>
    </row>
    <row r="4409" spans="1:3" ht="15" x14ac:dyDescent="0.25">
      <c r="A4409" s="130">
        <v>79965</v>
      </c>
      <c r="B4409" s="129" t="s">
        <v>4880</v>
      </c>
      <c r="C4409" s="129" t="s">
        <v>5616</v>
      </c>
    </row>
    <row r="4410" spans="1:3" ht="15" x14ac:dyDescent="0.25">
      <c r="A4410" s="130">
        <v>79966</v>
      </c>
      <c r="B4410" s="129" t="s">
        <v>6747</v>
      </c>
      <c r="C4410" s="129" t="s">
        <v>5616</v>
      </c>
    </row>
    <row r="4411" spans="1:3" ht="15" x14ac:dyDescent="0.25">
      <c r="A4411" s="130">
        <v>79967</v>
      </c>
      <c r="B4411" s="129" t="s">
        <v>5841</v>
      </c>
      <c r="C4411" s="129" t="s">
        <v>5616</v>
      </c>
    </row>
    <row r="4412" spans="1:3" ht="15" x14ac:dyDescent="0.25">
      <c r="A4412" s="130">
        <v>79968</v>
      </c>
      <c r="B4412" s="129" t="s">
        <v>5517</v>
      </c>
      <c r="C4412" s="129" t="s">
        <v>5616</v>
      </c>
    </row>
    <row r="4413" spans="1:3" ht="15" x14ac:dyDescent="0.25">
      <c r="A4413" s="130">
        <v>79970</v>
      </c>
      <c r="B4413" s="129" t="s">
        <v>5518</v>
      </c>
      <c r="C4413" s="129" t="s">
        <v>5616</v>
      </c>
    </row>
    <row r="4414" spans="1:3" ht="15" x14ac:dyDescent="0.25">
      <c r="A4414" s="130">
        <v>79971</v>
      </c>
      <c r="B4414" s="129" t="s">
        <v>5519</v>
      </c>
      <c r="C4414" s="129" t="s">
        <v>5616</v>
      </c>
    </row>
    <row r="4415" spans="1:3" ht="15" x14ac:dyDescent="0.25">
      <c r="A4415" s="130">
        <v>79972</v>
      </c>
      <c r="B4415" s="129" t="s">
        <v>5520</v>
      </c>
      <c r="C4415" s="129" t="s">
        <v>5616</v>
      </c>
    </row>
    <row r="4416" spans="1:3" ht="15" x14ac:dyDescent="0.25">
      <c r="A4416" s="130">
        <v>79975</v>
      </c>
      <c r="B4416" s="129" t="s">
        <v>5521</v>
      </c>
      <c r="C4416" s="129" t="s">
        <v>5616</v>
      </c>
    </row>
    <row r="4417" spans="1:3" ht="15" x14ac:dyDescent="0.25">
      <c r="A4417" s="130">
        <v>79976</v>
      </c>
      <c r="B4417" s="129" t="s">
        <v>5522</v>
      </c>
      <c r="C4417" s="129" t="s">
        <v>5616</v>
      </c>
    </row>
    <row r="4418" spans="1:3" ht="15" x14ac:dyDescent="0.25">
      <c r="A4418" s="130">
        <v>79977</v>
      </c>
      <c r="B4418" s="129" t="s">
        <v>5523</v>
      </c>
      <c r="C4418" s="129" t="s">
        <v>5616</v>
      </c>
    </row>
    <row r="4419" spans="1:3" ht="15" x14ac:dyDescent="0.25">
      <c r="A4419" s="130">
        <v>79979</v>
      </c>
      <c r="B4419" s="129" t="s">
        <v>5524</v>
      </c>
      <c r="C4419" s="129" t="s">
        <v>5616</v>
      </c>
    </row>
    <row r="4420" spans="1:3" ht="15" x14ac:dyDescent="0.25">
      <c r="A4420" s="130">
        <v>79984</v>
      </c>
      <c r="B4420" s="129" t="s">
        <v>6748</v>
      </c>
      <c r="C4420" s="129" t="s">
        <v>5616</v>
      </c>
    </row>
    <row r="4421" spans="1:3" ht="15" x14ac:dyDescent="0.25">
      <c r="A4421" s="130">
        <v>79989</v>
      </c>
      <c r="B4421" s="129" t="s">
        <v>5842</v>
      </c>
      <c r="C4421" s="129" t="s">
        <v>5557</v>
      </c>
    </row>
    <row r="4422" spans="1:3" ht="15" x14ac:dyDescent="0.25">
      <c r="A4422" s="130">
        <v>79990</v>
      </c>
      <c r="B4422" s="129" t="s">
        <v>5843</v>
      </c>
      <c r="C4422" s="129" t="s">
        <v>5616</v>
      </c>
    </row>
    <row r="4423" spans="1:3" ht="15" x14ac:dyDescent="0.25">
      <c r="A4423" s="130">
        <v>79991</v>
      </c>
      <c r="B4423" s="129" t="s">
        <v>3650</v>
      </c>
      <c r="C4423" s="129" t="s">
        <v>5616</v>
      </c>
    </row>
    <row r="4424" spans="1:3" ht="15" x14ac:dyDescent="0.25">
      <c r="A4424" s="130">
        <v>79992</v>
      </c>
      <c r="B4424" s="129" t="s">
        <v>3651</v>
      </c>
      <c r="C4424" s="129" t="s">
        <v>5616</v>
      </c>
    </row>
    <row r="4425" spans="1:3" ht="15" x14ac:dyDescent="0.25">
      <c r="A4425" s="130">
        <v>79993</v>
      </c>
      <c r="B4425" s="129" t="s">
        <v>3652</v>
      </c>
      <c r="C4425" s="129" t="s">
        <v>5616</v>
      </c>
    </row>
    <row r="4426" spans="1:3" ht="15" x14ac:dyDescent="0.25">
      <c r="A4426" s="130">
        <v>79994</v>
      </c>
      <c r="B4426" s="129" t="s">
        <v>3653</v>
      </c>
      <c r="C4426" s="129" t="s">
        <v>5616</v>
      </c>
    </row>
    <row r="4427" spans="1:3" ht="15" x14ac:dyDescent="0.25">
      <c r="A4427" s="130">
        <v>79996</v>
      </c>
      <c r="B4427" s="129" t="s">
        <v>5844</v>
      </c>
      <c r="C4427" s="129" t="s">
        <v>5616</v>
      </c>
    </row>
    <row r="4428" spans="1:3" ht="15" x14ac:dyDescent="0.25">
      <c r="A4428" s="130">
        <v>79999</v>
      </c>
      <c r="B4428" s="129" t="s">
        <v>5845</v>
      </c>
      <c r="C4428" s="129" t="s">
        <v>5616</v>
      </c>
    </row>
    <row r="4429" spans="1:3" ht="15" x14ac:dyDescent="0.25">
      <c r="A4429" s="130">
        <v>84498</v>
      </c>
      <c r="B4429" s="129" t="s">
        <v>3654</v>
      </c>
      <c r="C4429" s="129" t="s">
        <v>5616</v>
      </c>
    </row>
    <row r="4430" spans="1:3" ht="15" x14ac:dyDescent="0.25">
      <c r="A4430" s="130">
        <v>84499</v>
      </c>
      <c r="B4430" s="129" t="s">
        <v>3655</v>
      </c>
      <c r="C4430" s="129" t="s">
        <v>5616</v>
      </c>
    </row>
    <row r="4431" spans="1:3" ht="15" x14ac:dyDescent="0.25">
      <c r="A4431" s="130">
        <v>84502</v>
      </c>
      <c r="B4431" s="129" t="s">
        <v>3656</v>
      </c>
      <c r="C4431" s="129" t="s">
        <v>5616</v>
      </c>
    </row>
    <row r="4432" spans="1:3" ht="15" x14ac:dyDescent="0.25">
      <c r="A4432" s="130">
        <v>84510</v>
      </c>
      <c r="B4432" s="129" t="s">
        <v>5392</v>
      </c>
      <c r="C4432" s="129" t="s">
        <v>5616</v>
      </c>
    </row>
    <row r="4433" spans="1:3" ht="15" x14ac:dyDescent="0.25">
      <c r="A4433" s="130">
        <v>84511</v>
      </c>
      <c r="B4433" s="129" t="s">
        <v>3657</v>
      </c>
      <c r="C4433" s="129" t="s">
        <v>5616</v>
      </c>
    </row>
    <row r="4434" spans="1:3" ht="15" x14ac:dyDescent="0.25">
      <c r="A4434" s="130">
        <v>84514</v>
      </c>
      <c r="B4434" s="129" t="s">
        <v>3658</v>
      </c>
      <c r="C4434" s="129" t="s">
        <v>5616</v>
      </c>
    </row>
    <row r="4435" spans="1:3" ht="15" x14ac:dyDescent="0.25">
      <c r="A4435" s="130">
        <v>84528</v>
      </c>
      <c r="B4435" s="129" t="s">
        <v>5393</v>
      </c>
      <c r="C4435" s="129" t="s">
        <v>5616</v>
      </c>
    </row>
    <row r="4436" spans="1:3" ht="15" x14ac:dyDescent="0.25">
      <c r="A4436" s="130">
        <v>86669</v>
      </c>
      <c r="B4436" s="129" t="s">
        <v>3659</v>
      </c>
      <c r="C4436" s="129" t="s">
        <v>5616</v>
      </c>
    </row>
    <row r="4437" spans="1:3" ht="15" x14ac:dyDescent="0.25">
      <c r="A4437" s="130">
        <v>86672</v>
      </c>
      <c r="B4437" s="129" t="s">
        <v>3660</v>
      </c>
      <c r="C4437" s="129" t="s">
        <v>5616</v>
      </c>
    </row>
    <row r="4438" spans="1:3" ht="15" x14ac:dyDescent="0.25">
      <c r="A4438" s="130">
        <v>89998</v>
      </c>
      <c r="B4438" s="129" t="s">
        <v>3661</v>
      </c>
      <c r="C4438" s="129" t="s">
        <v>5616</v>
      </c>
    </row>
    <row r="4439" spans="1:3" ht="15" x14ac:dyDescent="0.25">
      <c r="A4439" s="130">
        <v>90001</v>
      </c>
      <c r="B4439" s="129" t="s">
        <v>5394</v>
      </c>
      <c r="C4439" s="129" t="s">
        <v>5616</v>
      </c>
    </row>
    <row r="4440" spans="1:3" ht="15" x14ac:dyDescent="0.25">
      <c r="A4440" s="130">
        <v>90002</v>
      </c>
      <c r="B4440" s="129" t="s">
        <v>3662</v>
      </c>
      <c r="C4440" s="129" t="s">
        <v>5616</v>
      </c>
    </row>
    <row r="4441" spans="1:3" ht="15" x14ac:dyDescent="0.25">
      <c r="A4441" s="130">
        <v>90004</v>
      </c>
      <c r="B4441" s="129" t="s">
        <v>4591</v>
      </c>
      <c r="C4441" s="129" t="s">
        <v>5616</v>
      </c>
    </row>
    <row r="4442" spans="1:3" ht="15" x14ac:dyDescent="0.25">
      <c r="A4442" s="130">
        <v>90005</v>
      </c>
      <c r="B4442" s="129" t="s">
        <v>5395</v>
      </c>
      <c r="C4442" s="129" t="s">
        <v>5616</v>
      </c>
    </row>
    <row r="4443" spans="1:3" ht="15" x14ac:dyDescent="0.25">
      <c r="A4443" s="130">
        <v>90006</v>
      </c>
      <c r="B4443" s="129" t="s">
        <v>3663</v>
      </c>
      <c r="C4443" s="129" t="s">
        <v>5616</v>
      </c>
    </row>
    <row r="4444" spans="1:3" ht="15" x14ac:dyDescent="0.25">
      <c r="A4444" s="130">
        <v>90008</v>
      </c>
      <c r="B4444" s="129" t="s">
        <v>3664</v>
      </c>
      <c r="C4444" s="129" t="s">
        <v>5616</v>
      </c>
    </row>
    <row r="4445" spans="1:3" ht="15" x14ac:dyDescent="0.25">
      <c r="A4445" s="130">
        <v>90009</v>
      </c>
      <c r="B4445" s="129" t="s">
        <v>3665</v>
      </c>
      <c r="C4445" s="129" t="s">
        <v>5616</v>
      </c>
    </row>
    <row r="4446" spans="1:3" ht="15" x14ac:dyDescent="0.25">
      <c r="A4446" s="130">
        <v>90011</v>
      </c>
      <c r="B4446" s="129" t="s">
        <v>3666</v>
      </c>
      <c r="C4446" s="129" t="s">
        <v>5616</v>
      </c>
    </row>
    <row r="4447" spans="1:3" ht="15" x14ac:dyDescent="0.25">
      <c r="A4447" s="130">
        <v>90012</v>
      </c>
      <c r="B4447" s="129" t="s">
        <v>3667</v>
      </c>
      <c r="C4447" s="129" t="s">
        <v>5616</v>
      </c>
    </row>
    <row r="4448" spans="1:3" ht="15" x14ac:dyDescent="0.25">
      <c r="A4448" s="130">
        <v>90013</v>
      </c>
      <c r="B4448" s="129" t="s">
        <v>3668</v>
      </c>
      <c r="C4448" s="129" t="s">
        <v>5616</v>
      </c>
    </row>
    <row r="4449" spans="1:3" ht="15" x14ac:dyDescent="0.25">
      <c r="A4449" s="130">
        <v>90014</v>
      </c>
      <c r="B4449" s="129" t="s">
        <v>3669</v>
      </c>
      <c r="C4449" s="129" t="s">
        <v>5616</v>
      </c>
    </row>
    <row r="4450" spans="1:3" ht="15" x14ac:dyDescent="0.25">
      <c r="A4450" s="130">
        <v>90016</v>
      </c>
      <c r="B4450" s="129" t="s">
        <v>3670</v>
      </c>
      <c r="C4450" s="129" t="s">
        <v>5616</v>
      </c>
    </row>
    <row r="4451" spans="1:3" ht="15" x14ac:dyDescent="0.25">
      <c r="A4451" s="130">
        <v>90017</v>
      </c>
      <c r="B4451" s="129" t="s">
        <v>3671</v>
      </c>
      <c r="C4451" s="129" t="s">
        <v>5616</v>
      </c>
    </row>
    <row r="4452" spans="1:3" ht="15" x14ac:dyDescent="0.25">
      <c r="A4452" s="130">
        <v>90018</v>
      </c>
      <c r="B4452" s="129" t="s">
        <v>3672</v>
      </c>
      <c r="C4452" s="129" t="s">
        <v>5616</v>
      </c>
    </row>
    <row r="4453" spans="1:3" ht="15" x14ac:dyDescent="0.25">
      <c r="A4453" s="130">
        <v>90019</v>
      </c>
      <c r="B4453" s="129" t="s">
        <v>3673</v>
      </c>
      <c r="C4453" s="129" t="s">
        <v>5616</v>
      </c>
    </row>
    <row r="4454" spans="1:3" ht="15" x14ac:dyDescent="0.25">
      <c r="A4454" s="130">
        <v>90021</v>
      </c>
      <c r="B4454" s="129" t="s">
        <v>3674</v>
      </c>
      <c r="C4454" s="129" t="s">
        <v>5616</v>
      </c>
    </row>
    <row r="4455" spans="1:3" ht="15" x14ac:dyDescent="0.25">
      <c r="A4455" s="130">
        <v>90022</v>
      </c>
      <c r="B4455" s="129" t="s">
        <v>3675</v>
      </c>
      <c r="C4455" s="129" t="s">
        <v>5616</v>
      </c>
    </row>
    <row r="4456" spans="1:3" ht="15" x14ac:dyDescent="0.25">
      <c r="A4456" s="130">
        <v>90024</v>
      </c>
      <c r="B4456" s="129" t="s">
        <v>3676</v>
      </c>
      <c r="C4456" s="129" t="s">
        <v>5616</v>
      </c>
    </row>
    <row r="4457" spans="1:3" ht="15" x14ac:dyDescent="0.25">
      <c r="A4457" s="130">
        <v>90025</v>
      </c>
      <c r="B4457" s="129" t="s">
        <v>3677</v>
      </c>
      <c r="C4457" s="129" t="s">
        <v>5616</v>
      </c>
    </row>
    <row r="4458" spans="1:3" ht="15" x14ac:dyDescent="0.25">
      <c r="A4458" s="130">
        <v>90029</v>
      </c>
      <c r="B4458" s="129" t="s">
        <v>3678</v>
      </c>
      <c r="C4458" s="129" t="s">
        <v>5616</v>
      </c>
    </row>
    <row r="4459" spans="1:3" ht="15" x14ac:dyDescent="0.25">
      <c r="A4459" s="130">
        <v>90030</v>
      </c>
      <c r="B4459" s="129" t="s">
        <v>3679</v>
      </c>
      <c r="C4459" s="129" t="s">
        <v>5616</v>
      </c>
    </row>
    <row r="4460" spans="1:3" ht="15" x14ac:dyDescent="0.25">
      <c r="A4460" s="130">
        <v>90033</v>
      </c>
      <c r="B4460" s="129" t="s">
        <v>3680</v>
      </c>
      <c r="C4460" s="129" t="s">
        <v>5616</v>
      </c>
    </row>
    <row r="4461" spans="1:3" ht="15" x14ac:dyDescent="0.25">
      <c r="A4461" s="130">
        <v>90039</v>
      </c>
      <c r="B4461" s="129" t="s">
        <v>3681</v>
      </c>
      <c r="C4461" s="129" t="s">
        <v>5616</v>
      </c>
    </row>
    <row r="4462" spans="1:3" ht="15" x14ac:dyDescent="0.25">
      <c r="A4462" s="130">
        <v>90040</v>
      </c>
      <c r="B4462" s="129" t="s">
        <v>3682</v>
      </c>
      <c r="C4462" s="129" t="s">
        <v>5616</v>
      </c>
    </row>
    <row r="4463" spans="1:3" ht="15" x14ac:dyDescent="0.25">
      <c r="A4463" s="130">
        <v>90041</v>
      </c>
      <c r="B4463" s="129" t="s">
        <v>3683</v>
      </c>
      <c r="C4463" s="129" t="s">
        <v>5616</v>
      </c>
    </row>
    <row r="4464" spans="1:3" ht="15" x14ac:dyDescent="0.25">
      <c r="A4464" s="130">
        <v>90043</v>
      </c>
      <c r="B4464" s="129" t="s">
        <v>3684</v>
      </c>
      <c r="C4464" s="129" t="s">
        <v>5616</v>
      </c>
    </row>
    <row r="4465" spans="1:3" ht="15" x14ac:dyDescent="0.25">
      <c r="A4465" s="130">
        <v>90045</v>
      </c>
      <c r="B4465" s="129" t="s">
        <v>3685</v>
      </c>
      <c r="C4465" s="129" t="s">
        <v>5616</v>
      </c>
    </row>
    <row r="4466" spans="1:3" ht="15" x14ac:dyDescent="0.25">
      <c r="A4466" s="130">
        <v>90046</v>
      </c>
      <c r="B4466" s="129" t="s">
        <v>3686</v>
      </c>
      <c r="C4466" s="129" t="s">
        <v>5616</v>
      </c>
    </row>
    <row r="4467" spans="1:3" ht="15" x14ac:dyDescent="0.25">
      <c r="A4467" s="130">
        <v>90047</v>
      </c>
      <c r="B4467" s="129" t="s">
        <v>3687</v>
      </c>
      <c r="C4467" s="129" t="s">
        <v>5616</v>
      </c>
    </row>
    <row r="4468" spans="1:3" ht="15" x14ac:dyDescent="0.25">
      <c r="A4468" s="130">
        <v>90049</v>
      </c>
      <c r="B4468" s="129" t="s">
        <v>3688</v>
      </c>
      <c r="C4468" s="129" t="s">
        <v>5616</v>
      </c>
    </row>
    <row r="4469" spans="1:3" ht="15" x14ac:dyDescent="0.25">
      <c r="A4469" s="130">
        <v>90050</v>
      </c>
      <c r="B4469" s="129" t="s">
        <v>3689</v>
      </c>
      <c r="C4469" s="129" t="s">
        <v>5616</v>
      </c>
    </row>
    <row r="4470" spans="1:3" ht="15" x14ac:dyDescent="0.25">
      <c r="A4470" s="130">
        <v>90051</v>
      </c>
      <c r="B4470" s="129" t="s">
        <v>3690</v>
      </c>
      <c r="C4470" s="129" t="s">
        <v>5616</v>
      </c>
    </row>
    <row r="4471" spans="1:3" ht="15" x14ac:dyDescent="0.25">
      <c r="A4471" s="130">
        <v>90052</v>
      </c>
      <c r="B4471" s="129" t="s">
        <v>3691</v>
      </c>
      <c r="C4471" s="129" t="s">
        <v>5616</v>
      </c>
    </row>
    <row r="4472" spans="1:3" ht="15" x14ac:dyDescent="0.25">
      <c r="A4472" s="130">
        <v>90053</v>
      </c>
      <c r="B4472" s="129" t="s">
        <v>3692</v>
      </c>
      <c r="C4472" s="129" t="s">
        <v>5616</v>
      </c>
    </row>
    <row r="4473" spans="1:3" ht="15" x14ac:dyDescent="0.25">
      <c r="A4473" s="130">
        <v>90054</v>
      </c>
      <c r="B4473" s="129" t="s">
        <v>3693</v>
      </c>
      <c r="C4473" s="129" t="s">
        <v>5616</v>
      </c>
    </row>
    <row r="4474" spans="1:3" ht="15" x14ac:dyDescent="0.25">
      <c r="A4474" s="130">
        <v>90056</v>
      </c>
      <c r="B4474" s="129" t="s">
        <v>3694</v>
      </c>
      <c r="C4474" s="129" t="s">
        <v>5616</v>
      </c>
    </row>
    <row r="4475" spans="1:3" ht="15" x14ac:dyDescent="0.25">
      <c r="A4475" s="130">
        <v>90059</v>
      </c>
      <c r="B4475" s="129" t="s">
        <v>3695</v>
      </c>
      <c r="C4475" s="129" t="s">
        <v>5616</v>
      </c>
    </row>
    <row r="4476" spans="1:3" ht="15" x14ac:dyDescent="0.25">
      <c r="A4476" s="130">
        <v>90062</v>
      </c>
      <c r="B4476" s="129" t="s">
        <v>3696</v>
      </c>
      <c r="C4476" s="129" t="s">
        <v>5616</v>
      </c>
    </row>
    <row r="4477" spans="1:3" ht="15" x14ac:dyDescent="0.25">
      <c r="A4477" s="130">
        <v>90064</v>
      </c>
      <c r="B4477" s="129" t="s">
        <v>3697</v>
      </c>
      <c r="C4477" s="129" t="s">
        <v>5616</v>
      </c>
    </row>
    <row r="4478" spans="1:3" ht="15" x14ac:dyDescent="0.25">
      <c r="A4478" s="130">
        <v>90066</v>
      </c>
      <c r="B4478" s="129" t="s">
        <v>3698</v>
      </c>
      <c r="C4478" s="129" t="s">
        <v>5616</v>
      </c>
    </row>
    <row r="4479" spans="1:3" ht="15" x14ac:dyDescent="0.25">
      <c r="A4479" s="130">
        <v>90070</v>
      </c>
      <c r="B4479" s="129" t="s">
        <v>3699</v>
      </c>
      <c r="C4479" s="129" t="s">
        <v>5616</v>
      </c>
    </row>
    <row r="4480" spans="1:3" ht="15" x14ac:dyDescent="0.25">
      <c r="A4480" s="130">
        <v>90072</v>
      </c>
      <c r="B4480" s="129" t="s">
        <v>3700</v>
      </c>
      <c r="C4480" s="129" t="s">
        <v>5616</v>
      </c>
    </row>
    <row r="4481" spans="1:3" ht="15" x14ac:dyDescent="0.25">
      <c r="A4481" s="130">
        <v>90073</v>
      </c>
      <c r="B4481" s="129" t="s">
        <v>3701</v>
      </c>
      <c r="C4481" s="129" t="s">
        <v>5616</v>
      </c>
    </row>
    <row r="4482" spans="1:3" ht="15" x14ac:dyDescent="0.25">
      <c r="A4482" s="130">
        <v>90075</v>
      </c>
      <c r="B4482" s="129" t="s">
        <v>3702</v>
      </c>
      <c r="C4482" s="129" t="s">
        <v>5616</v>
      </c>
    </row>
    <row r="4483" spans="1:3" ht="15" x14ac:dyDescent="0.25">
      <c r="A4483" s="130">
        <v>90077</v>
      </c>
      <c r="B4483" s="129" t="s">
        <v>3703</v>
      </c>
      <c r="C4483" s="129" t="s">
        <v>5616</v>
      </c>
    </row>
    <row r="4484" spans="1:3" ht="15" x14ac:dyDescent="0.25">
      <c r="A4484" s="130">
        <v>90079</v>
      </c>
      <c r="B4484" s="129" t="s">
        <v>3704</v>
      </c>
      <c r="C4484" s="129" t="s">
        <v>5616</v>
      </c>
    </row>
    <row r="4485" spans="1:3" ht="15" x14ac:dyDescent="0.25">
      <c r="A4485" s="130">
        <v>90081</v>
      </c>
      <c r="B4485" s="129" t="s">
        <v>3705</v>
      </c>
      <c r="C4485" s="129" t="s">
        <v>5616</v>
      </c>
    </row>
    <row r="4486" spans="1:3" ht="15" x14ac:dyDescent="0.25">
      <c r="A4486" s="130">
        <v>90082</v>
      </c>
      <c r="B4486" s="129" t="s">
        <v>3706</v>
      </c>
      <c r="C4486" s="129" t="s">
        <v>5616</v>
      </c>
    </row>
    <row r="4487" spans="1:3" ht="15" x14ac:dyDescent="0.25">
      <c r="A4487" s="130">
        <v>90083</v>
      </c>
      <c r="B4487" s="129" t="s">
        <v>3707</v>
      </c>
      <c r="C4487" s="129" t="s">
        <v>5616</v>
      </c>
    </row>
    <row r="4488" spans="1:3" ht="15" x14ac:dyDescent="0.25">
      <c r="A4488" s="130">
        <v>90084</v>
      </c>
      <c r="B4488" s="129" t="s">
        <v>3708</v>
      </c>
      <c r="C4488" s="129" t="s">
        <v>5616</v>
      </c>
    </row>
    <row r="4489" spans="1:3" ht="15" x14ac:dyDescent="0.25">
      <c r="A4489" s="130">
        <v>90086</v>
      </c>
      <c r="B4489" s="129" t="s">
        <v>8632</v>
      </c>
      <c r="C4489" s="129" t="s">
        <v>5616</v>
      </c>
    </row>
    <row r="4490" spans="1:3" ht="15" x14ac:dyDescent="0.25">
      <c r="A4490" s="130">
        <v>90089</v>
      </c>
      <c r="B4490" s="129" t="s">
        <v>3709</v>
      </c>
      <c r="C4490" s="129" t="s">
        <v>5616</v>
      </c>
    </row>
    <row r="4491" spans="1:3" ht="15" x14ac:dyDescent="0.25">
      <c r="A4491" s="130">
        <v>90091</v>
      </c>
      <c r="B4491" s="129" t="s">
        <v>3710</v>
      </c>
      <c r="C4491" s="129" t="s">
        <v>5616</v>
      </c>
    </row>
    <row r="4492" spans="1:3" ht="15" x14ac:dyDescent="0.25">
      <c r="A4492" s="130">
        <v>90093</v>
      </c>
      <c r="B4492" s="129" t="s">
        <v>3711</v>
      </c>
      <c r="C4492" s="129" t="s">
        <v>5616</v>
      </c>
    </row>
    <row r="4493" spans="1:3" ht="15" x14ac:dyDescent="0.25">
      <c r="A4493" s="130">
        <v>90095</v>
      </c>
      <c r="B4493" s="129" t="s">
        <v>3712</v>
      </c>
      <c r="C4493" s="129" t="s">
        <v>5616</v>
      </c>
    </row>
    <row r="4494" spans="1:3" ht="15" x14ac:dyDescent="0.25">
      <c r="A4494" s="130">
        <v>90097</v>
      </c>
      <c r="B4494" s="129" t="s">
        <v>3713</v>
      </c>
      <c r="C4494" s="129" t="s">
        <v>5616</v>
      </c>
    </row>
    <row r="4495" spans="1:3" ht="15" x14ac:dyDescent="0.25">
      <c r="A4495" s="130">
        <v>90099</v>
      </c>
      <c r="B4495" s="129" t="s">
        <v>3714</v>
      </c>
      <c r="C4495" s="129" t="s">
        <v>5616</v>
      </c>
    </row>
    <row r="4496" spans="1:3" ht="15" x14ac:dyDescent="0.25">
      <c r="A4496" s="130">
        <v>90100</v>
      </c>
      <c r="B4496" s="129" t="s">
        <v>3715</v>
      </c>
      <c r="C4496" s="129" t="s">
        <v>5616</v>
      </c>
    </row>
    <row r="4497" spans="1:3" ht="15" x14ac:dyDescent="0.25">
      <c r="A4497" s="130">
        <v>90102</v>
      </c>
      <c r="B4497" s="129" t="s">
        <v>3716</v>
      </c>
      <c r="C4497" s="129" t="s">
        <v>5616</v>
      </c>
    </row>
    <row r="4498" spans="1:3" ht="15" x14ac:dyDescent="0.25">
      <c r="A4498" s="130">
        <v>90104</v>
      </c>
      <c r="B4498" s="129" t="s">
        <v>3717</v>
      </c>
      <c r="C4498" s="129" t="s">
        <v>5616</v>
      </c>
    </row>
    <row r="4499" spans="1:3" ht="15" x14ac:dyDescent="0.25">
      <c r="A4499" s="130">
        <v>90106</v>
      </c>
      <c r="B4499" s="129" t="s">
        <v>3718</v>
      </c>
      <c r="C4499" s="129" t="s">
        <v>5616</v>
      </c>
    </row>
    <row r="4500" spans="1:3" ht="15" x14ac:dyDescent="0.25">
      <c r="A4500" s="130">
        <v>90107</v>
      </c>
      <c r="B4500" s="129" t="s">
        <v>3719</v>
      </c>
      <c r="C4500" s="129" t="s">
        <v>5616</v>
      </c>
    </row>
    <row r="4501" spans="1:3" ht="15" x14ac:dyDescent="0.25">
      <c r="A4501" s="130">
        <v>90109</v>
      </c>
      <c r="B4501" s="129" t="s">
        <v>3720</v>
      </c>
      <c r="C4501" s="129" t="s">
        <v>5616</v>
      </c>
    </row>
    <row r="4502" spans="1:3" ht="15" x14ac:dyDescent="0.25">
      <c r="A4502" s="130">
        <v>90111</v>
      </c>
      <c r="B4502" s="129" t="s">
        <v>3721</v>
      </c>
      <c r="C4502" s="129" t="s">
        <v>5616</v>
      </c>
    </row>
    <row r="4503" spans="1:3" ht="15" x14ac:dyDescent="0.25">
      <c r="A4503" s="130">
        <v>90113</v>
      </c>
      <c r="B4503" s="129" t="s">
        <v>3722</v>
      </c>
      <c r="C4503" s="129" t="s">
        <v>5616</v>
      </c>
    </row>
    <row r="4504" spans="1:3" ht="15" x14ac:dyDescent="0.25">
      <c r="A4504" s="130">
        <v>90115</v>
      </c>
      <c r="B4504" s="129" t="s">
        <v>3723</v>
      </c>
      <c r="C4504" s="129" t="s">
        <v>5616</v>
      </c>
    </row>
    <row r="4505" spans="1:3" ht="15" x14ac:dyDescent="0.25">
      <c r="A4505" s="130">
        <v>90117</v>
      </c>
      <c r="B4505" s="129" t="s">
        <v>3724</v>
      </c>
      <c r="C4505" s="129" t="s">
        <v>5616</v>
      </c>
    </row>
    <row r="4506" spans="1:3" ht="15" x14ac:dyDescent="0.25">
      <c r="A4506" s="130">
        <v>90119</v>
      </c>
      <c r="B4506" s="129" t="s">
        <v>3725</v>
      </c>
      <c r="C4506" s="129" t="s">
        <v>5616</v>
      </c>
    </row>
    <row r="4507" spans="1:3" ht="15" x14ac:dyDescent="0.25">
      <c r="A4507" s="130">
        <v>90122</v>
      </c>
      <c r="B4507" s="129" t="s">
        <v>3726</v>
      </c>
      <c r="C4507" s="129" t="s">
        <v>5616</v>
      </c>
    </row>
    <row r="4508" spans="1:3" ht="15" x14ac:dyDescent="0.25">
      <c r="A4508" s="130">
        <v>90136</v>
      </c>
      <c r="B4508" s="129" t="s">
        <v>3727</v>
      </c>
      <c r="C4508" s="129" t="s">
        <v>5616</v>
      </c>
    </row>
    <row r="4509" spans="1:3" ht="15" x14ac:dyDescent="0.25">
      <c r="A4509" s="130">
        <v>90229</v>
      </c>
      <c r="B4509" s="129" t="s">
        <v>3728</v>
      </c>
      <c r="C4509" s="129" t="s">
        <v>5616</v>
      </c>
    </row>
    <row r="4510" spans="1:3" ht="15" x14ac:dyDescent="0.25">
      <c r="A4510" s="130">
        <v>90251</v>
      </c>
      <c r="B4510" s="129" t="s">
        <v>3729</v>
      </c>
      <c r="C4510" s="129" t="s">
        <v>5616</v>
      </c>
    </row>
    <row r="4511" spans="1:3" ht="15" x14ac:dyDescent="0.25">
      <c r="A4511" s="130">
        <v>90273</v>
      </c>
      <c r="B4511" s="129" t="s">
        <v>3730</v>
      </c>
      <c r="C4511" s="129" t="s">
        <v>5616</v>
      </c>
    </row>
    <row r="4512" spans="1:3" ht="15" x14ac:dyDescent="0.25">
      <c r="A4512" s="130">
        <v>90275</v>
      </c>
      <c r="B4512" s="129" t="s">
        <v>5396</v>
      </c>
      <c r="C4512" s="129" t="s">
        <v>5616</v>
      </c>
    </row>
    <row r="4513" spans="1:3" ht="15" x14ac:dyDescent="0.25">
      <c r="A4513" s="130">
        <v>90304</v>
      </c>
      <c r="B4513" s="129" t="s">
        <v>3731</v>
      </c>
      <c r="C4513" s="129" t="s">
        <v>5616</v>
      </c>
    </row>
    <row r="4514" spans="1:3" ht="15" x14ac:dyDescent="0.25">
      <c r="A4514" s="130">
        <v>90308</v>
      </c>
      <c r="B4514" s="129" t="s">
        <v>4881</v>
      </c>
      <c r="C4514" s="129" t="s">
        <v>5616</v>
      </c>
    </row>
    <row r="4515" spans="1:3" ht="15" x14ac:dyDescent="0.25">
      <c r="A4515" s="130">
        <v>90328</v>
      </c>
      <c r="B4515" s="129" t="s">
        <v>5511</v>
      </c>
      <c r="C4515" s="129" t="s">
        <v>5616</v>
      </c>
    </row>
    <row r="4516" spans="1:3" ht="15" x14ac:dyDescent="0.25">
      <c r="A4516" s="130">
        <v>90329</v>
      </c>
      <c r="B4516" s="129" t="s">
        <v>8235</v>
      </c>
      <c r="C4516" s="129" t="s">
        <v>5616</v>
      </c>
    </row>
    <row r="4517" spans="1:3" ht="15" x14ac:dyDescent="0.25">
      <c r="A4517" s="130">
        <v>90488</v>
      </c>
      <c r="B4517" s="129" t="s">
        <v>3732</v>
      </c>
      <c r="C4517" s="129" t="s">
        <v>5616</v>
      </c>
    </row>
    <row r="4518" spans="1:3" ht="15" x14ac:dyDescent="0.25">
      <c r="A4518" s="130">
        <v>90523</v>
      </c>
      <c r="B4518" s="129" t="s">
        <v>3733</v>
      </c>
      <c r="C4518" s="129" t="s">
        <v>5616</v>
      </c>
    </row>
    <row r="4519" spans="1:3" ht="15" x14ac:dyDescent="0.25">
      <c r="A4519" s="130">
        <v>90528</v>
      </c>
      <c r="B4519" s="129" t="s">
        <v>3734</v>
      </c>
      <c r="C4519" s="129" t="s">
        <v>5616</v>
      </c>
    </row>
    <row r="4520" spans="1:3" ht="15" x14ac:dyDescent="0.25">
      <c r="A4520" s="130">
        <v>90530</v>
      </c>
      <c r="B4520" s="129" t="s">
        <v>3735</v>
      </c>
      <c r="C4520" s="129" t="s">
        <v>5616</v>
      </c>
    </row>
    <row r="4521" spans="1:3" ht="15" x14ac:dyDescent="0.25">
      <c r="A4521" s="130">
        <v>90544</v>
      </c>
      <c r="B4521" s="129" t="s">
        <v>3736</v>
      </c>
      <c r="C4521" s="129" t="s">
        <v>5616</v>
      </c>
    </row>
    <row r="4522" spans="1:3" ht="15" x14ac:dyDescent="0.25">
      <c r="A4522" s="130">
        <v>90593</v>
      </c>
      <c r="B4522" s="129" t="s">
        <v>8633</v>
      </c>
      <c r="C4522" s="129" t="s">
        <v>5616</v>
      </c>
    </row>
    <row r="4523" spans="1:3" ht="15" x14ac:dyDescent="0.25">
      <c r="A4523" s="130">
        <v>90594</v>
      </c>
      <c r="B4523" s="129" t="s">
        <v>8634</v>
      </c>
      <c r="C4523" s="129" t="s">
        <v>5616</v>
      </c>
    </row>
    <row r="4524" spans="1:3" ht="15" x14ac:dyDescent="0.25">
      <c r="A4524" s="130">
        <v>90595</v>
      </c>
      <c r="B4524" s="129" t="s">
        <v>8635</v>
      </c>
      <c r="C4524" s="129" t="s">
        <v>5616</v>
      </c>
    </row>
    <row r="4525" spans="1:3" ht="15" x14ac:dyDescent="0.25">
      <c r="A4525" s="130">
        <v>90596</v>
      </c>
      <c r="B4525" s="129" t="s">
        <v>8636</v>
      </c>
      <c r="C4525" s="129" t="s">
        <v>5616</v>
      </c>
    </row>
    <row r="4526" spans="1:3" ht="15" x14ac:dyDescent="0.25">
      <c r="A4526" s="130">
        <v>90597</v>
      </c>
      <c r="B4526" s="129" t="s">
        <v>8637</v>
      </c>
      <c r="C4526" s="129" t="s">
        <v>5616</v>
      </c>
    </row>
    <row r="4527" spans="1:3" ht="15" x14ac:dyDescent="0.25">
      <c r="A4527" s="130">
        <v>90598</v>
      </c>
      <c r="B4527" s="129" t="s">
        <v>8638</v>
      </c>
      <c r="C4527" s="129" t="s">
        <v>5616</v>
      </c>
    </row>
    <row r="4528" spans="1:3" ht="15" x14ac:dyDescent="0.25">
      <c r="A4528" s="130">
        <v>90599</v>
      </c>
      <c r="B4528" s="129" t="s">
        <v>3737</v>
      </c>
      <c r="C4528" s="129" t="s">
        <v>5616</v>
      </c>
    </row>
    <row r="4529" spans="1:3" ht="15" x14ac:dyDescent="0.25">
      <c r="A4529" s="130">
        <v>90600</v>
      </c>
      <c r="B4529" s="129" t="s">
        <v>3738</v>
      </c>
      <c r="C4529" s="129" t="s">
        <v>5616</v>
      </c>
    </row>
    <row r="4530" spans="1:3" ht="15" x14ac:dyDescent="0.25">
      <c r="A4530" s="130">
        <v>90601</v>
      </c>
      <c r="B4530" s="129" t="s">
        <v>3739</v>
      </c>
      <c r="C4530" s="129" t="s">
        <v>5616</v>
      </c>
    </row>
    <row r="4531" spans="1:3" ht="15" x14ac:dyDescent="0.25">
      <c r="A4531" s="130">
        <v>90602</v>
      </c>
      <c r="B4531" s="129" t="s">
        <v>3740</v>
      </c>
      <c r="C4531" s="129" t="s">
        <v>5616</v>
      </c>
    </row>
    <row r="4532" spans="1:3" ht="15" x14ac:dyDescent="0.25">
      <c r="A4532" s="130">
        <v>90603</v>
      </c>
      <c r="B4532" s="129" t="s">
        <v>3741</v>
      </c>
      <c r="C4532" s="129" t="s">
        <v>5616</v>
      </c>
    </row>
    <row r="4533" spans="1:3" ht="15" x14ac:dyDescent="0.25">
      <c r="A4533" s="130">
        <v>90611</v>
      </c>
      <c r="B4533" s="129" t="s">
        <v>8639</v>
      </c>
      <c r="C4533" s="129" t="s">
        <v>5616</v>
      </c>
    </row>
    <row r="4534" spans="1:3" ht="15" x14ac:dyDescent="0.25">
      <c r="A4534" s="130">
        <v>90612</v>
      </c>
      <c r="B4534" s="129" t="s">
        <v>3742</v>
      </c>
      <c r="C4534" s="129" t="s">
        <v>5616</v>
      </c>
    </row>
    <row r="4535" spans="1:3" ht="15" x14ac:dyDescent="0.25">
      <c r="A4535" s="130">
        <v>90613</v>
      </c>
      <c r="B4535" s="129" t="s">
        <v>3743</v>
      </c>
      <c r="C4535" s="129" t="s">
        <v>5616</v>
      </c>
    </row>
    <row r="4536" spans="1:3" ht="15" x14ac:dyDescent="0.25">
      <c r="A4536" s="130">
        <v>90614</v>
      </c>
      <c r="B4536" s="129" t="s">
        <v>3744</v>
      </c>
      <c r="C4536" s="129" t="s">
        <v>5616</v>
      </c>
    </row>
    <row r="4537" spans="1:3" ht="15" x14ac:dyDescent="0.25">
      <c r="A4537" s="130">
        <v>90615</v>
      </c>
      <c r="B4537" s="129" t="s">
        <v>8640</v>
      </c>
      <c r="C4537" s="129" t="s">
        <v>5616</v>
      </c>
    </row>
    <row r="4538" spans="1:3" ht="15" x14ac:dyDescent="0.25">
      <c r="A4538" s="130">
        <v>90616</v>
      </c>
      <c r="B4538" s="129" t="s">
        <v>8641</v>
      </c>
      <c r="C4538" s="129" t="s">
        <v>5616</v>
      </c>
    </row>
    <row r="4539" spans="1:3" ht="15" x14ac:dyDescent="0.25">
      <c r="A4539" s="130">
        <v>90617</v>
      </c>
      <c r="B4539" s="129" t="s">
        <v>6987</v>
      </c>
      <c r="C4539" s="129" t="s">
        <v>5616</v>
      </c>
    </row>
    <row r="4540" spans="1:3" ht="15" x14ac:dyDescent="0.25">
      <c r="A4540" s="130">
        <v>90618</v>
      </c>
      <c r="B4540" s="129" t="s">
        <v>6988</v>
      </c>
      <c r="C4540" s="129" t="s">
        <v>5616</v>
      </c>
    </row>
    <row r="4541" spans="1:3" ht="15" x14ac:dyDescent="0.25">
      <c r="A4541" s="130">
        <v>90619</v>
      </c>
      <c r="B4541" s="129" t="s">
        <v>6989</v>
      </c>
      <c r="C4541" s="129" t="s">
        <v>5616</v>
      </c>
    </row>
    <row r="4542" spans="1:3" ht="15" x14ac:dyDescent="0.25">
      <c r="A4542" s="130">
        <v>90620</v>
      </c>
      <c r="B4542" s="129" t="s">
        <v>6990</v>
      </c>
      <c r="C4542" s="129" t="s">
        <v>5616</v>
      </c>
    </row>
    <row r="4543" spans="1:3" ht="15" x14ac:dyDescent="0.25">
      <c r="A4543" s="130">
        <v>90621</v>
      </c>
      <c r="B4543" s="129" t="s">
        <v>6991</v>
      </c>
      <c r="C4543" s="129" t="s">
        <v>5616</v>
      </c>
    </row>
    <row r="4544" spans="1:3" ht="15" x14ac:dyDescent="0.25">
      <c r="A4544" s="130">
        <v>90622</v>
      </c>
      <c r="B4544" s="129" t="s">
        <v>6992</v>
      </c>
      <c r="C4544" s="129" t="s">
        <v>5616</v>
      </c>
    </row>
    <row r="4545" spans="1:3" ht="15" x14ac:dyDescent="0.25">
      <c r="A4545" s="130">
        <v>90623</v>
      </c>
      <c r="B4545" s="129" t="s">
        <v>6993</v>
      </c>
      <c r="C4545" s="129" t="s">
        <v>5616</v>
      </c>
    </row>
    <row r="4546" spans="1:3" ht="15" x14ac:dyDescent="0.25">
      <c r="A4546" s="130">
        <v>90624</v>
      </c>
      <c r="B4546" s="129" t="s">
        <v>6994</v>
      </c>
      <c r="C4546" s="129" t="s">
        <v>5616</v>
      </c>
    </row>
    <row r="4547" spans="1:3" ht="15" x14ac:dyDescent="0.25">
      <c r="A4547" s="130">
        <v>90625</v>
      </c>
      <c r="B4547" s="129" t="s">
        <v>8091</v>
      </c>
      <c r="C4547" s="129" t="s">
        <v>5616</v>
      </c>
    </row>
    <row r="4548" spans="1:3" ht="15" x14ac:dyDescent="0.25">
      <c r="A4548" s="130">
        <v>90626</v>
      </c>
      <c r="B4548" s="129" t="s">
        <v>5397</v>
      </c>
      <c r="C4548" s="129" t="s">
        <v>5616</v>
      </c>
    </row>
    <row r="4549" spans="1:3" ht="15" x14ac:dyDescent="0.25">
      <c r="A4549" s="130">
        <v>90627</v>
      </c>
      <c r="B4549" s="129" t="s">
        <v>6749</v>
      </c>
      <c r="C4549" s="129" t="s">
        <v>5616</v>
      </c>
    </row>
    <row r="4550" spans="1:3" ht="15" x14ac:dyDescent="0.25">
      <c r="A4550" s="130">
        <v>90628</v>
      </c>
      <c r="B4550" s="129" t="s">
        <v>3745</v>
      </c>
      <c r="C4550" s="129" t="s">
        <v>5616</v>
      </c>
    </row>
    <row r="4551" spans="1:3" ht="15" x14ac:dyDescent="0.25">
      <c r="A4551" s="130">
        <v>90629</v>
      </c>
      <c r="B4551" s="129" t="s">
        <v>6750</v>
      </c>
      <c r="C4551" s="129" t="s">
        <v>5616</v>
      </c>
    </row>
    <row r="4552" spans="1:3" ht="15" x14ac:dyDescent="0.25">
      <c r="A4552" s="130">
        <v>90630</v>
      </c>
      <c r="B4552" s="129" t="s">
        <v>6751</v>
      </c>
      <c r="C4552" s="129" t="s">
        <v>5616</v>
      </c>
    </row>
    <row r="4553" spans="1:3" ht="15" x14ac:dyDescent="0.25">
      <c r="A4553" s="130">
        <v>90631</v>
      </c>
      <c r="B4553" s="129" t="s">
        <v>3746</v>
      </c>
      <c r="C4553" s="129" t="s">
        <v>5616</v>
      </c>
    </row>
    <row r="4554" spans="1:3" ht="15" x14ac:dyDescent="0.25">
      <c r="A4554" s="130">
        <v>90632</v>
      </c>
      <c r="B4554" s="129" t="s">
        <v>3747</v>
      </c>
      <c r="C4554" s="129" t="s">
        <v>5616</v>
      </c>
    </row>
    <row r="4555" spans="1:3" ht="15" x14ac:dyDescent="0.25">
      <c r="A4555" s="130">
        <v>90633</v>
      </c>
      <c r="B4555" s="129" t="s">
        <v>3748</v>
      </c>
      <c r="C4555" s="129" t="s">
        <v>5616</v>
      </c>
    </row>
    <row r="4556" spans="1:3" ht="15" x14ac:dyDescent="0.25">
      <c r="A4556" s="130">
        <v>90637</v>
      </c>
      <c r="B4556" s="129" t="s">
        <v>3749</v>
      </c>
      <c r="C4556" s="129" t="s">
        <v>5616</v>
      </c>
    </row>
    <row r="4557" spans="1:3" ht="15" x14ac:dyDescent="0.25">
      <c r="A4557" s="130">
        <v>90641</v>
      </c>
      <c r="B4557" s="129" t="s">
        <v>3750</v>
      </c>
      <c r="C4557" s="129" t="s">
        <v>5616</v>
      </c>
    </row>
    <row r="4558" spans="1:3" ht="15" x14ac:dyDescent="0.25">
      <c r="A4558" s="130">
        <v>90642</v>
      </c>
      <c r="B4558" s="129" t="s">
        <v>3751</v>
      </c>
      <c r="C4558" s="129" t="s">
        <v>5616</v>
      </c>
    </row>
    <row r="4559" spans="1:3" ht="15" x14ac:dyDescent="0.25">
      <c r="A4559" s="130">
        <v>90644</v>
      </c>
      <c r="B4559" s="129" t="s">
        <v>6752</v>
      </c>
      <c r="C4559" s="129" t="s">
        <v>5616</v>
      </c>
    </row>
    <row r="4560" spans="1:3" ht="15" x14ac:dyDescent="0.25">
      <c r="A4560" s="130">
        <v>90645</v>
      </c>
      <c r="B4560" s="129" t="s">
        <v>3752</v>
      </c>
      <c r="C4560" s="129" t="s">
        <v>5616</v>
      </c>
    </row>
    <row r="4561" spans="1:3" ht="15" x14ac:dyDescent="0.25">
      <c r="A4561" s="130">
        <v>90646</v>
      </c>
      <c r="B4561" s="129" t="s">
        <v>3753</v>
      </c>
      <c r="C4561" s="129" t="s">
        <v>5616</v>
      </c>
    </row>
    <row r="4562" spans="1:3" ht="15" x14ac:dyDescent="0.25">
      <c r="A4562" s="130">
        <v>90647</v>
      </c>
      <c r="B4562" s="129" t="s">
        <v>3754</v>
      </c>
      <c r="C4562" s="129" t="s">
        <v>5616</v>
      </c>
    </row>
    <row r="4563" spans="1:3" ht="15" x14ac:dyDescent="0.25">
      <c r="A4563" s="130">
        <v>90649</v>
      </c>
      <c r="B4563" s="129" t="s">
        <v>3755</v>
      </c>
      <c r="C4563" s="129" t="s">
        <v>5616</v>
      </c>
    </row>
    <row r="4564" spans="1:3" ht="15" x14ac:dyDescent="0.25">
      <c r="A4564" s="130">
        <v>90650</v>
      </c>
      <c r="B4564" s="129" t="s">
        <v>3756</v>
      </c>
      <c r="C4564" s="129" t="s">
        <v>5616</v>
      </c>
    </row>
    <row r="4565" spans="1:3" ht="15" x14ac:dyDescent="0.25">
      <c r="A4565" s="130">
        <v>90651</v>
      </c>
      <c r="B4565" s="129" t="s">
        <v>3757</v>
      </c>
      <c r="C4565" s="129" t="s">
        <v>5616</v>
      </c>
    </row>
    <row r="4566" spans="1:3" ht="15" x14ac:dyDescent="0.25">
      <c r="A4566" s="130">
        <v>90652</v>
      </c>
      <c r="B4566" s="129" t="s">
        <v>5846</v>
      </c>
      <c r="C4566" s="129" t="s">
        <v>5616</v>
      </c>
    </row>
    <row r="4567" spans="1:3" ht="15" x14ac:dyDescent="0.25">
      <c r="A4567" s="130">
        <v>90653</v>
      </c>
      <c r="B4567" s="129" t="s">
        <v>3758</v>
      </c>
      <c r="C4567" s="129" t="s">
        <v>5616</v>
      </c>
    </row>
    <row r="4568" spans="1:3" ht="15" x14ac:dyDescent="0.25">
      <c r="A4568" s="130">
        <v>90654</v>
      </c>
      <c r="B4568" s="129" t="s">
        <v>6753</v>
      </c>
      <c r="C4568" s="129" t="s">
        <v>5616</v>
      </c>
    </row>
    <row r="4569" spans="1:3" ht="15" x14ac:dyDescent="0.25">
      <c r="A4569" s="130">
        <v>90655</v>
      </c>
      <c r="B4569" s="129" t="s">
        <v>8642</v>
      </c>
      <c r="C4569" s="129" t="s">
        <v>5616</v>
      </c>
    </row>
    <row r="4570" spans="1:3" ht="15" x14ac:dyDescent="0.25">
      <c r="A4570" s="130">
        <v>90656</v>
      </c>
      <c r="B4570" s="129" t="s">
        <v>3759</v>
      </c>
      <c r="C4570" s="129" t="s">
        <v>5616</v>
      </c>
    </row>
    <row r="4571" spans="1:3" ht="15" x14ac:dyDescent="0.25">
      <c r="A4571" s="130">
        <v>90659</v>
      </c>
      <c r="B4571" s="129" t="s">
        <v>6754</v>
      </c>
      <c r="C4571" s="129" t="s">
        <v>5616</v>
      </c>
    </row>
    <row r="4572" spans="1:3" ht="15" x14ac:dyDescent="0.25">
      <c r="A4572" s="130">
        <v>90661</v>
      </c>
      <c r="B4572" s="129" t="s">
        <v>3760</v>
      </c>
      <c r="C4572" s="129" t="s">
        <v>5616</v>
      </c>
    </row>
    <row r="4573" spans="1:3" ht="15" x14ac:dyDescent="0.25">
      <c r="A4573" s="130">
        <v>90664</v>
      </c>
      <c r="B4573" s="129" t="s">
        <v>3761</v>
      </c>
      <c r="C4573" s="129" t="s">
        <v>5616</v>
      </c>
    </row>
    <row r="4574" spans="1:3" ht="15" x14ac:dyDescent="0.25">
      <c r="A4574" s="130">
        <v>90665</v>
      </c>
      <c r="B4574" s="129" t="s">
        <v>3762</v>
      </c>
      <c r="C4574" s="129" t="s">
        <v>5616</v>
      </c>
    </row>
    <row r="4575" spans="1:3" ht="15" x14ac:dyDescent="0.25">
      <c r="A4575" s="130">
        <v>90667</v>
      </c>
      <c r="B4575" s="129" t="s">
        <v>3763</v>
      </c>
      <c r="C4575" s="129" t="s">
        <v>5616</v>
      </c>
    </row>
    <row r="4576" spans="1:3" ht="15" x14ac:dyDescent="0.25">
      <c r="A4576" s="130">
        <v>90669</v>
      </c>
      <c r="B4576" s="129" t="s">
        <v>3764</v>
      </c>
      <c r="C4576" s="129" t="s">
        <v>5616</v>
      </c>
    </row>
    <row r="4577" spans="1:3" ht="15" x14ac:dyDescent="0.25">
      <c r="A4577" s="130">
        <v>90670</v>
      </c>
      <c r="B4577" s="129" t="s">
        <v>3765</v>
      </c>
      <c r="C4577" s="129" t="s">
        <v>5616</v>
      </c>
    </row>
    <row r="4578" spans="1:3" ht="15" x14ac:dyDescent="0.25">
      <c r="A4578" s="130">
        <v>90671</v>
      </c>
      <c r="B4578" s="129" t="s">
        <v>5398</v>
      </c>
      <c r="C4578" s="129" t="s">
        <v>5616</v>
      </c>
    </row>
    <row r="4579" spans="1:3" ht="15" x14ac:dyDescent="0.25">
      <c r="A4579" s="130">
        <v>90672</v>
      </c>
      <c r="B4579" s="129" t="s">
        <v>3766</v>
      </c>
      <c r="C4579" s="129" t="s">
        <v>5616</v>
      </c>
    </row>
    <row r="4580" spans="1:3" ht="15" x14ac:dyDescent="0.25">
      <c r="A4580" s="130">
        <v>90673</v>
      </c>
      <c r="B4580" s="129" t="s">
        <v>3767</v>
      </c>
      <c r="C4580" s="129" t="s">
        <v>5616</v>
      </c>
    </row>
    <row r="4581" spans="1:3" ht="15" x14ac:dyDescent="0.25">
      <c r="A4581" s="130">
        <v>90674</v>
      </c>
      <c r="B4581" s="129" t="s">
        <v>3768</v>
      </c>
      <c r="C4581" s="129" t="s">
        <v>5616</v>
      </c>
    </row>
    <row r="4582" spans="1:3" ht="15" x14ac:dyDescent="0.25">
      <c r="A4582" s="130">
        <v>90675</v>
      </c>
      <c r="B4582" s="129" t="s">
        <v>3769</v>
      </c>
      <c r="C4582" s="129" t="s">
        <v>5616</v>
      </c>
    </row>
    <row r="4583" spans="1:3" ht="15" x14ac:dyDescent="0.25">
      <c r="A4583" s="130">
        <v>90676</v>
      </c>
      <c r="B4583" s="129" t="s">
        <v>3770</v>
      </c>
      <c r="C4583" s="129" t="s">
        <v>5616</v>
      </c>
    </row>
    <row r="4584" spans="1:3" ht="15" x14ac:dyDescent="0.25">
      <c r="A4584" s="130">
        <v>90677</v>
      </c>
      <c r="B4584" s="129" t="s">
        <v>3771</v>
      </c>
      <c r="C4584" s="129" t="s">
        <v>5616</v>
      </c>
    </row>
    <row r="4585" spans="1:3" ht="15" x14ac:dyDescent="0.25">
      <c r="A4585" s="130">
        <v>90678</v>
      </c>
      <c r="B4585" s="129" t="s">
        <v>3772</v>
      </c>
      <c r="C4585" s="129" t="s">
        <v>5616</v>
      </c>
    </row>
    <row r="4586" spans="1:3" ht="15" x14ac:dyDescent="0.25">
      <c r="A4586" s="130">
        <v>90679</v>
      </c>
      <c r="B4586" s="129" t="s">
        <v>3771</v>
      </c>
      <c r="C4586" s="129" t="s">
        <v>5616</v>
      </c>
    </row>
    <row r="4587" spans="1:3" ht="15" x14ac:dyDescent="0.25">
      <c r="A4587" s="130">
        <v>90680</v>
      </c>
      <c r="B4587" s="129" t="s">
        <v>3773</v>
      </c>
      <c r="C4587" s="129" t="s">
        <v>5616</v>
      </c>
    </row>
    <row r="4588" spans="1:3" ht="15" x14ac:dyDescent="0.25">
      <c r="A4588" s="130">
        <v>90681</v>
      </c>
      <c r="B4588" s="129" t="s">
        <v>5399</v>
      </c>
      <c r="C4588" s="129" t="s">
        <v>5616</v>
      </c>
    </row>
    <row r="4589" spans="1:3" ht="15" x14ac:dyDescent="0.25">
      <c r="A4589" s="130">
        <v>90683</v>
      </c>
      <c r="B4589" s="129" t="s">
        <v>3774</v>
      </c>
      <c r="C4589" s="129" t="s">
        <v>5616</v>
      </c>
    </row>
    <row r="4590" spans="1:3" ht="15" x14ac:dyDescent="0.25">
      <c r="A4590" s="130">
        <v>90684</v>
      </c>
      <c r="B4590" s="129" t="s">
        <v>7095</v>
      </c>
      <c r="C4590" s="129" t="s">
        <v>5616</v>
      </c>
    </row>
    <row r="4591" spans="1:3" ht="15" x14ac:dyDescent="0.25">
      <c r="A4591" s="130">
        <v>90685</v>
      </c>
      <c r="B4591" s="129" t="s">
        <v>5525</v>
      </c>
      <c r="C4591" s="129" t="s">
        <v>5616</v>
      </c>
    </row>
    <row r="4592" spans="1:3" ht="15" x14ac:dyDescent="0.25">
      <c r="A4592" s="130">
        <v>90686</v>
      </c>
      <c r="B4592" s="129" t="s">
        <v>5526</v>
      </c>
      <c r="C4592" s="129" t="s">
        <v>5616</v>
      </c>
    </row>
    <row r="4593" spans="1:3" ht="15" x14ac:dyDescent="0.25">
      <c r="A4593" s="130">
        <v>90687</v>
      </c>
      <c r="B4593" s="129" t="s">
        <v>5527</v>
      </c>
      <c r="C4593" s="129" t="s">
        <v>5616</v>
      </c>
    </row>
    <row r="4594" spans="1:3" ht="15" x14ac:dyDescent="0.25">
      <c r="A4594" s="130">
        <v>90688</v>
      </c>
      <c r="B4594" s="129" t="s">
        <v>5528</v>
      </c>
      <c r="C4594" s="129" t="s">
        <v>5616</v>
      </c>
    </row>
    <row r="4595" spans="1:3" ht="15" x14ac:dyDescent="0.25">
      <c r="A4595" s="130">
        <v>90689</v>
      </c>
      <c r="B4595" s="129" t="s">
        <v>5529</v>
      </c>
      <c r="C4595" s="129" t="s">
        <v>5616</v>
      </c>
    </row>
    <row r="4596" spans="1:3" ht="15" x14ac:dyDescent="0.25">
      <c r="A4596" s="130">
        <v>90690</v>
      </c>
      <c r="B4596" s="129" t="s">
        <v>7096</v>
      </c>
      <c r="C4596" s="129" t="s">
        <v>5616</v>
      </c>
    </row>
    <row r="4597" spans="1:3" ht="15" x14ac:dyDescent="0.25">
      <c r="A4597" s="130">
        <v>90691</v>
      </c>
      <c r="B4597" s="129" t="s">
        <v>6755</v>
      </c>
      <c r="C4597" s="129" t="s">
        <v>5616</v>
      </c>
    </row>
    <row r="4598" spans="1:3" ht="15" x14ac:dyDescent="0.25">
      <c r="A4598" s="130">
        <v>90692</v>
      </c>
      <c r="B4598" s="129" t="s">
        <v>5400</v>
      </c>
      <c r="C4598" s="129" t="s">
        <v>5616</v>
      </c>
    </row>
    <row r="4599" spans="1:3" ht="15" x14ac:dyDescent="0.25">
      <c r="A4599" s="130">
        <v>90693</v>
      </c>
      <c r="B4599" s="129" t="s">
        <v>6756</v>
      </c>
      <c r="C4599" s="129" t="s">
        <v>5616</v>
      </c>
    </row>
    <row r="4600" spans="1:3" ht="15" x14ac:dyDescent="0.25">
      <c r="A4600" s="130">
        <v>90694</v>
      </c>
      <c r="B4600" s="129" t="s">
        <v>6757</v>
      </c>
      <c r="C4600" s="129" t="s">
        <v>5616</v>
      </c>
    </row>
    <row r="4601" spans="1:3" ht="15" x14ac:dyDescent="0.25">
      <c r="A4601" s="130">
        <v>90695</v>
      </c>
      <c r="B4601" s="129" t="s">
        <v>6758</v>
      </c>
      <c r="C4601" s="129" t="s">
        <v>5616</v>
      </c>
    </row>
    <row r="4602" spans="1:3" ht="15" x14ac:dyDescent="0.25">
      <c r="A4602" s="130">
        <v>90696</v>
      </c>
      <c r="B4602" s="129" t="s">
        <v>3775</v>
      </c>
      <c r="C4602" s="129" t="s">
        <v>5616</v>
      </c>
    </row>
    <row r="4603" spans="1:3" ht="15" x14ac:dyDescent="0.25">
      <c r="A4603" s="130">
        <v>90697</v>
      </c>
      <c r="B4603" s="129" t="s">
        <v>7097</v>
      </c>
      <c r="C4603" s="129" t="s">
        <v>5616</v>
      </c>
    </row>
    <row r="4604" spans="1:3" ht="15" x14ac:dyDescent="0.25">
      <c r="A4604" s="130">
        <v>90698</v>
      </c>
      <c r="B4604" s="129" t="s">
        <v>5530</v>
      </c>
      <c r="C4604" s="129" t="s">
        <v>5616</v>
      </c>
    </row>
    <row r="4605" spans="1:3" ht="15" x14ac:dyDescent="0.25">
      <c r="A4605" s="130">
        <v>90699</v>
      </c>
      <c r="B4605" s="129" t="s">
        <v>8092</v>
      </c>
      <c r="C4605" s="129" t="s">
        <v>5616</v>
      </c>
    </row>
    <row r="4606" spans="1:3" ht="15" x14ac:dyDescent="0.25">
      <c r="A4606" s="130">
        <v>90700</v>
      </c>
      <c r="B4606" s="129" t="s">
        <v>8643</v>
      </c>
      <c r="C4606" s="129" t="s">
        <v>5616</v>
      </c>
    </row>
    <row r="4607" spans="1:3" ht="15" x14ac:dyDescent="0.25">
      <c r="A4607" s="130">
        <v>90701</v>
      </c>
      <c r="B4607" s="129" t="s">
        <v>8644</v>
      </c>
      <c r="C4607" s="129" t="s">
        <v>5616</v>
      </c>
    </row>
    <row r="4608" spans="1:3" ht="15" x14ac:dyDescent="0.25">
      <c r="A4608" s="130">
        <v>90702</v>
      </c>
      <c r="B4608" s="129" t="s">
        <v>8645</v>
      </c>
      <c r="C4608" s="129" t="s">
        <v>5616</v>
      </c>
    </row>
    <row r="4609" spans="1:3" ht="15" x14ac:dyDescent="0.25">
      <c r="A4609" s="130">
        <v>90721</v>
      </c>
      <c r="B4609" s="129" t="s">
        <v>5401</v>
      </c>
      <c r="C4609" s="129" t="s">
        <v>5616</v>
      </c>
    </row>
    <row r="4610" spans="1:3" ht="15" x14ac:dyDescent="0.25">
      <c r="A4610" s="130">
        <v>90724</v>
      </c>
      <c r="B4610" s="129" t="s">
        <v>3776</v>
      </c>
      <c r="C4610" s="129" t="s">
        <v>5616</v>
      </c>
    </row>
    <row r="4611" spans="1:3" ht="15" x14ac:dyDescent="0.25">
      <c r="A4611" s="130">
        <v>90725</v>
      </c>
      <c r="B4611" s="129" t="s">
        <v>3777</v>
      </c>
      <c r="C4611" s="129" t="s">
        <v>5616</v>
      </c>
    </row>
    <row r="4612" spans="1:3" ht="15" x14ac:dyDescent="0.25">
      <c r="A4612" s="130">
        <v>90726</v>
      </c>
      <c r="B4612" s="129" t="s">
        <v>3778</v>
      </c>
      <c r="C4612" s="129" t="s">
        <v>5616</v>
      </c>
    </row>
    <row r="4613" spans="1:3" ht="15" x14ac:dyDescent="0.25">
      <c r="A4613" s="130">
        <v>90727</v>
      </c>
      <c r="B4613" s="129" t="s">
        <v>3779</v>
      </c>
      <c r="C4613" s="129" t="s">
        <v>5616</v>
      </c>
    </row>
    <row r="4614" spans="1:3" ht="15" x14ac:dyDescent="0.25">
      <c r="A4614" s="130">
        <v>90728</v>
      </c>
      <c r="B4614" s="129" t="s">
        <v>3780</v>
      </c>
      <c r="C4614" s="129" t="s">
        <v>5616</v>
      </c>
    </row>
    <row r="4615" spans="1:3" ht="15" x14ac:dyDescent="0.25">
      <c r="A4615" s="130">
        <v>90729</v>
      </c>
      <c r="B4615" s="129" t="s">
        <v>3781</v>
      </c>
      <c r="C4615" s="129" t="s">
        <v>5616</v>
      </c>
    </row>
    <row r="4616" spans="1:3" ht="15" x14ac:dyDescent="0.25">
      <c r="A4616" s="130">
        <v>90753</v>
      </c>
      <c r="B4616" s="129" t="s">
        <v>3782</v>
      </c>
      <c r="C4616" s="129" t="s">
        <v>5616</v>
      </c>
    </row>
    <row r="4617" spans="1:3" ht="15" x14ac:dyDescent="0.25">
      <c r="A4617" s="130">
        <v>90754</v>
      </c>
      <c r="B4617" s="129" t="s">
        <v>3783</v>
      </c>
      <c r="C4617" s="129" t="s">
        <v>5616</v>
      </c>
    </row>
    <row r="4618" spans="1:3" ht="15" x14ac:dyDescent="0.25">
      <c r="A4618" s="130">
        <v>90755</v>
      </c>
      <c r="B4618" s="129" t="s">
        <v>3784</v>
      </c>
      <c r="C4618" s="129" t="s">
        <v>5616</v>
      </c>
    </row>
    <row r="4619" spans="1:3" ht="15" x14ac:dyDescent="0.25">
      <c r="A4619" s="130">
        <v>90756</v>
      </c>
      <c r="B4619" s="129" t="s">
        <v>3785</v>
      </c>
      <c r="C4619" s="129" t="s">
        <v>5616</v>
      </c>
    </row>
    <row r="4620" spans="1:3" ht="15" x14ac:dyDescent="0.25">
      <c r="A4620" s="130">
        <v>90757</v>
      </c>
      <c r="B4620" s="129" t="s">
        <v>3786</v>
      </c>
      <c r="C4620" s="129" t="s">
        <v>5616</v>
      </c>
    </row>
    <row r="4621" spans="1:3" ht="15" x14ac:dyDescent="0.25">
      <c r="A4621" s="130">
        <v>90758</v>
      </c>
      <c r="B4621" s="129" t="s">
        <v>3787</v>
      </c>
      <c r="C4621" s="129" t="s">
        <v>5616</v>
      </c>
    </row>
    <row r="4622" spans="1:3" ht="15" x14ac:dyDescent="0.25">
      <c r="A4622" s="130">
        <v>90759</v>
      </c>
      <c r="B4622" s="129" t="s">
        <v>3788</v>
      </c>
      <c r="C4622" s="129" t="s">
        <v>5616</v>
      </c>
    </row>
    <row r="4623" spans="1:3" ht="15" x14ac:dyDescent="0.25">
      <c r="A4623" s="130">
        <v>90760</v>
      </c>
      <c r="B4623" s="129" t="s">
        <v>3789</v>
      </c>
      <c r="C4623" s="129" t="s">
        <v>5616</v>
      </c>
    </row>
    <row r="4624" spans="1:3" ht="15" x14ac:dyDescent="0.25">
      <c r="A4624" s="130">
        <v>90761</v>
      </c>
      <c r="B4624" s="129" t="s">
        <v>3790</v>
      </c>
      <c r="C4624" s="129" t="s">
        <v>5616</v>
      </c>
    </row>
    <row r="4625" spans="1:3" ht="15" x14ac:dyDescent="0.25">
      <c r="A4625" s="130">
        <v>90763</v>
      </c>
      <c r="B4625" s="129" t="s">
        <v>3791</v>
      </c>
      <c r="C4625" s="129" t="s">
        <v>5616</v>
      </c>
    </row>
    <row r="4626" spans="1:3" ht="15" x14ac:dyDescent="0.25">
      <c r="A4626" s="130">
        <v>90764</v>
      </c>
      <c r="B4626" s="129" t="s">
        <v>3792</v>
      </c>
      <c r="C4626" s="129" t="s">
        <v>5616</v>
      </c>
    </row>
    <row r="4627" spans="1:3" ht="15" x14ac:dyDescent="0.25">
      <c r="A4627" s="130">
        <v>90765</v>
      </c>
      <c r="B4627" s="129" t="s">
        <v>3793</v>
      </c>
      <c r="C4627" s="129" t="s">
        <v>5616</v>
      </c>
    </row>
    <row r="4628" spans="1:3" ht="15" x14ac:dyDescent="0.25">
      <c r="A4628" s="130">
        <v>90785</v>
      </c>
      <c r="B4628" s="129" t="s">
        <v>5402</v>
      </c>
      <c r="C4628" s="129" t="s">
        <v>5616</v>
      </c>
    </row>
    <row r="4629" spans="1:3" ht="15" x14ac:dyDescent="0.25">
      <c r="A4629" s="130">
        <v>90802</v>
      </c>
      <c r="B4629" s="129" t="s">
        <v>3794</v>
      </c>
      <c r="C4629" s="129" t="s">
        <v>5616</v>
      </c>
    </row>
    <row r="4630" spans="1:3" ht="15" x14ac:dyDescent="0.25">
      <c r="A4630" s="130">
        <v>90806</v>
      </c>
      <c r="B4630" s="129" t="s">
        <v>3795</v>
      </c>
      <c r="C4630" s="129" t="s">
        <v>5616</v>
      </c>
    </row>
    <row r="4631" spans="1:3" ht="15" x14ac:dyDescent="0.25">
      <c r="A4631" s="130">
        <v>90807</v>
      </c>
      <c r="B4631" s="129" t="s">
        <v>3796</v>
      </c>
      <c r="C4631" s="129" t="s">
        <v>5616</v>
      </c>
    </row>
    <row r="4632" spans="1:3" ht="15" x14ac:dyDescent="0.25">
      <c r="A4632" s="130">
        <v>90822</v>
      </c>
      <c r="B4632" s="129" t="s">
        <v>3797</v>
      </c>
      <c r="C4632" s="129" t="s">
        <v>5616</v>
      </c>
    </row>
    <row r="4633" spans="1:3" ht="15" x14ac:dyDescent="0.25">
      <c r="A4633" s="130">
        <v>90851</v>
      </c>
      <c r="B4633" s="129" t="s">
        <v>5403</v>
      </c>
      <c r="C4633" s="129" t="s">
        <v>5616</v>
      </c>
    </row>
    <row r="4634" spans="1:3" ht="15" x14ac:dyDescent="0.25">
      <c r="A4634" s="130">
        <v>90911</v>
      </c>
      <c r="B4634" s="129" t="s">
        <v>3798</v>
      </c>
      <c r="C4634" s="129" t="s">
        <v>5616</v>
      </c>
    </row>
    <row r="4635" spans="1:3" ht="15" x14ac:dyDescent="0.25">
      <c r="A4635" s="130">
        <v>90983</v>
      </c>
      <c r="B4635" s="129" t="s">
        <v>3799</v>
      </c>
      <c r="C4635" s="129" t="s">
        <v>5616</v>
      </c>
    </row>
    <row r="4636" spans="1:3" ht="15" x14ac:dyDescent="0.25">
      <c r="A4636" s="130">
        <v>91000</v>
      </c>
      <c r="B4636" s="129" t="s">
        <v>4882</v>
      </c>
      <c r="C4636" s="129" t="s">
        <v>5616</v>
      </c>
    </row>
    <row r="4637" spans="1:3" ht="15" x14ac:dyDescent="0.25">
      <c r="A4637" s="130">
        <v>91001</v>
      </c>
      <c r="B4637" s="129" t="s">
        <v>4883</v>
      </c>
      <c r="C4637" s="129" t="s">
        <v>5616</v>
      </c>
    </row>
    <row r="4638" spans="1:3" ht="15" x14ac:dyDescent="0.25">
      <c r="A4638" s="130">
        <v>91002</v>
      </c>
      <c r="B4638" s="129" t="s">
        <v>4884</v>
      </c>
      <c r="C4638" s="129" t="s">
        <v>5616</v>
      </c>
    </row>
    <row r="4639" spans="1:3" ht="15" x14ac:dyDescent="0.25">
      <c r="A4639" s="130">
        <v>91003</v>
      </c>
      <c r="B4639" s="129" t="s">
        <v>5531</v>
      </c>
      <c r="C4639" s="129" t="s">
        <v>5616</v>
      </c>
    </row>
    <row r="4640" spans="1:3" ht="15" x14ac:dyDescent="0.25">
      <c r="A4640" s="130">
        <v>91004</v>
      </c>
      <c r="B4640" s="129" t="s">
        <v>5532</v>
      </c>
      <c r="C4640" s="129" t="s">
        <v>5616</v>
      </c>
    </row>
    <row r="4641" spans="1:3" ht="15" x14ac:dyDescent="0.25">
      <c r="A4641" s="130">
        <v>91005</v>
      </c>
      <c r="B4641" s="129" t="s">
        <v>5533</v>
      </c>
      <c r="C4641" s="129" t="s">
        <v>5616</v>
      </c>
    </row>
    <row r="4642" spans="1:3" ht="15" x14ac:dyDescent="0.25">
      <c r="A4642" s="130">
        <v>91006</v>
      </c>
      <c r="B4642" s="129" t="s">
        <v>5534</v>
      </c>
      <c r="C4642" s="129" t="s">
        <v>5616</v>
      </c>
    </row>
    <row r="4643" spans="1:3" ht="15" x14ac:dyDescent="0.25">
      <c r="A4643" s="130">
        <v>91007</v>
      </c>
      <c r="B4643" s="129" t="s">
        <v>5535</v>
      </c>
      <c r="C4643" s="129" t="s">
        <v>5616</v>
      </c>
    </row>
    <row r="4644" spans="1:3" ht="15" x14ac:dyDescent="0.25">
      <c r="A4644" s="130">
        <v>91008</v>
      </c>
      <c r="B4644" s="129" t="s">
        <v>5536</v>
      </c>
      <c r="C4644" s="129" t="s">
        <v>5616</v>
      </c>
    </row>
    <row r="4645" spans="1:3" ht="15" x14ac:dyDescent="0.25">
      <c r="A4645" s="130">
        <v>91009</v>
      </c>
      <c r="B4645" s="129" t="s">
        <v>5537</v>
      </c>
      <c r="C4645" s="129" t="s">
        <v>5616</v>
      </c>
    </row>
    <row r="4646" spans="1:3" ht="15" x14ac:dyDescent="0.25">
      <c r="A4646" s="130">
        <v>91010</v>
      </c>
      <c r="B4646" s="129" t="s">
        <v>5847</v>
      </c>
      <c r="C4646" s="129" t="s">
        <v>5616</v>
      </c>
    </row>
    <row r="4647" spans="1:3" ht="15" x14ac:dyDescent="0.25">
      <c r="A4647" s="130">
        <v>91011</v>
      </c>
      <c r="B4647" s="129" t="s">
        <v>5848</v>
      </c>
      <c r="C4647" s="129" t="s">
        <v>5616</v>
      </c>
    </row>
    <row r="4648" spans="1:3" ht="15" x14ac:dyDescent="0.25">
      <c r="A4648" s="130">
        <v>91012</v>
      </c>
      <c r="B4648" s="129" t="s">
        <v>5849</v>
      </c>
      <c r="C4648" s="129" t="s">
        <v>5616</v>
      </c>
    </row>
    <row r="4649" spans="1:3" ht="15" x14ac:dyDescent="0.25">
      <c r="A4649" s="130">
        <v>91013</v>
      </c>
      <c r="B4649" s="129" t="s">
        <v>5850</v>
      </c>
      <c r="C4649" s="129" t="s">
        <v>5616</v>
      </c>
    </row>
    <row r="4650" spans="1:3" ht="15" x14ac:dyDescent="0.25">
      <c r="A4650" s="130">
        <v>91014</v>
      </c>
      <c r="B4650" s="129" t="s">
        <v>5851</v>
      </c>
      <c r="C4650" s="129" t="s">
        <v>5616</v>
      </c>
    </row>
    <row r="4651" spans="1:3" ht="15" x14ac:dyDescent="0.25">
      <c r="A4651" s="130">
        <v>91015</v>
      </c>
      <c r="B4651" s="129" t="s">
        <v>5852</v>
      </c>
      <c r="C4651" s="129" t="s">
        <v>5616</v>
      </c>
    </row>
    <row r="4652" spans="1:3" ht="15" x14ac:dyDescent="0.25">
      <c r="A4652" s="130">
        <v>91016</v>
      </c>
      <c r="B4652" s="129" t="s">
        <v>5853</v>
      </c>
      <c r="C4652" s="129" t="s">
        <v>5616</v>
      </c>
    </row>
    <row r="4653" spans="1:3" ht="15" x14ac:dyDescent="0.25">
      <c r="A4653" s="130">
        <v>91017</v>
      </c>
      <c r="B4653" s="129" t="s">
        <v>5854</v>
      </c>
      <c r="C4653" s="129" t="s">
        <v>5616</v>
      </c>
    </row>
    <row r="4654" spans="1:3" ht="15" x14ac:dyDescent="0.25">
      <c r="A4654" s="130">
        <v>91018</v>
      </c>
      <c r="B4654" s="129" t="s">
        <v>5855</v>
      </c>
      <c r="C4654" s="129" t="s">
        <v>5616</v>
      </c>
    </row>
    <row r="4655" spans="1:3" ht="15" x14ac:dyDescent="0.25">
      <c r="A4655" s="130">
        <v>91019</v>
      </c>
      <c r="B4655" s="129" t="s">
        <v>5856</v>
      </c>
      <c r="C4655" s="129" t="s">
        <v>5616</v>
      </c>
    </row>
    <row r="4656" spans="1:3" ht="15" x14ac:dyDescent="0.25">
      <c r="A4656" s="130">
        <v>91020</v>
      </c>
      <c r="B4656" s="129" t="s">
        <v>5857</v>
      </c>
      <c r="C4656" s="129" t="s">
        <v>5616</v>
      </c>
    </row>
    <row r="4657" spans="1:3" ht="15" x14ac:dyDescent="0.25">
      <c r="A4657" s="130">
        <v>91021</v>
      </c>
      <c r="B4657" s="129" t="s">
        <v>5858</v>
      </c>
      <c r="C4657" s="129" t="s">
        <v>5616</v>
      </c>
    </row>
    <row r="4658" spans="1:3" ht="15" x14ac:dyDescent="0.25">
      <c r="A4658" s="130">
        <v>91022</v>
      </c>
      <c r="B4658" s="129" t="s">
        <v>5859</v>
      </c>
      <c r="C4658" s="129" t="s">
        <v>5616</v>
      </c>
    </row>
    <row r="4659" spans="1:3" ht="15" x14ac:dyDescent="0.25">
      <c r="A4659" s="130">
        <v>91023</v>
      </c>
      <c r="B4659" s="129" t="s">
        <v>5860</v>
      </c>
      <c r="C4659" s="129" t="s">
        <v>5616</v>
      </c>
    </row>
    <row r="4660" spans="1:3" ht="15" x14ac:dyDescent="0.25">
      <c r="A4660" s="130">
        <v>91024</v>
      </c>
      <c r="B4660" s="129" t="s">
        <v>6759</v>
      </c>
      <c r="C4660" s="129" t="s">
        <v>5616</v>
      </c>
    </row>
    <row r="4661" spans="1:3" ht="15" x14ac:dyDescent="0.25">
      <c r="A4661" s="130">
        <v>91025</v>
      </c>
      <c r="B4661" s="129" t="s">
        <v>6760</v>
      </c>
      <c r="C4661" s="129" t="s">
        <v>5616</v>
      </c>
    </row>
    <row r="4662" spans="1:3" ht="15" x14ac:dyDescent="0.25">
      <c r="A4662" s="130">
        <v>91026</v>
      </c>
      <c r="B4662" s="129" t="s">
        <v>6761</v>
      </c>
      <c r="C4662" s="129" t="s">
        <v>5616</v>
      </c>
    </row>
    <row r="4663" spans="1:3" ht="15" x14ac:dyDescent="0.25">
      <c r="A4663" s="130">
        <v>91027</v>
      </c>
      <c r="B4663" s="129" t="s">
        <v>6762</v>
      </c>
      <c r="C4663" s="129" t="s">
        <v>5616</v>
      </c>
    </row>
    <row r="4664" spans="1:3" ht="15" x14ac:dyDescent="0.25">
      <c r="A4664" s="130">
        <v>91028</v>
      </c>
      <c r="B4664" s="129" t="s">
        <v>6763</v>
      </c>
      <c r="C4664" s="129" t="s">
        <v>5616</v>
      </c>
    </row>
    <row r="4665" spans="1:3" ht="15" x14ac:dyDescent="0.25">
      <c r="A4665" s="130">
        <v>91029</v>
      </c>
      <c r="B4665" s="129" t="s">
        <v>6764</v>
      </c>
      <c r="C4665" s="129" t="s">
        <v>5616</v>
      </c>
    </row>
    <row r="4666" spans="1:3" ht="15" x14ac:dyDescent="0.25">
      <c r="A4666" s="130">
        <v>91030</v>
      </c>
      <c r="B4666" s="129" t="s">
        <v>6765</v>
      </c>
      <c r="C4666" s="129" t="s">
        <v>5616</v>
      </c>
    </row>
    <row r="4667" spans="1:3" ht="15" x14ac:dyDescent="0.25">
      <c r="A4667" s="130">
        <v>91031</v>
      </c>
      <c r="B4667" s="129" t="s">
        <v>6766</v>
      </c>
      <c r="C4667" s="129" t="s">
        <v>5616</v>
      </c>
    </row>
    <row r="4668" spans="1:3" ht="15" x14ac:dyDescent="0.25">
      <c r="A4668" s="130">
        <v>91032</v>
      </c>
      <c r="B4668" s="129" t="s">
        <v>6767</v>
      </c>
      <c r="C4668" s="129" t="s">
        <v>5616</v>
      </c>
    </row>
    <row r="4669" spans="1:3" ht="15" x14ac:dyDescent="0.25">
      <c r="A4669" s="130">
        <v>91033</v>
      </c>
      <c r="B4669" s="129" t="s">
        <v>6768</v>
      </c>
      <c r="C4669" s="129" t="s">
        <v>5616</v>
      </c>
    </row>
    <row r="4670" spans="1:3" ht="15" x14ac:dyDescent="0.25">
      <c r="A4670" s="130">
        <v>91034</v>
      </c>
      <c r="B4670" s="129" t="s">
        <v>6769</v>
      </c>
      <c r="C4670" s="129" t="s">
        <v>5616</v>
      </c>
    </row>
    <row r="4671" spans="1:3" ht="15" x14ac:dyDescent="0.25">
      <c r="A4671" s="130">
        <v>91035</v>
      </c>
      <c r="B4671" s="129" t="s">
        <v>6770</v>
      </c>
      <c r="C4671" s="129" t="s">
        <v>5616</v>
      </c>
    </row>
    <row r="4672" spans="1:3" ht="15" x14ac:dyDescent="0.25">
      <c r="A4672" s="130">
        <v>91036</v>
      </c>
      <c r="B4672" s="129" t="s">
        <v>3800</v>
      </c>
      <c r="C4672" s="129" t="s">
        <v>5616</v>
      </c>
    </row>
    <row r="4673" spans="1:3" ht="15" x14ac:dyDescent="0.25">
      <c r="A4673" s="130">
        <v>91037</v>
      </c>
      <c r="B4673" s="129" t="s">
        <v>3801</v>
      </c>
      <c r="C4673" s="129" t="s">
        <v>5616</v>
      </c>
    </row>
    <row r="4674" spans="1:3" ht="15" x14ac:dyDescent="0.25">
      <c r="A4674" s="130">
        <v>91038</v>
      </c>
      <c r="B4674" s="129" t="s">
        <v>6771</v>
      </c>
      <c r="C4674" s="129" t="s">
        <v>5616</v>
      </c>
    </row>
    <row r="4675" spans="1:3" ht="15" x14ac:dyDescent="0.25">
      <c r="A4675" s="130">
        <v>91039</v>
      </c>
      <c r="B4675" s="129" t="s">
        <v>3802</v>
      </c>
      <c r="C4675" s="129" t="s">
        <v>5616</v>
      </c>
    </row>
    <row r="4676" spans="1:3" ht="15" x14ac:dyDescent="0.25">
      <c r="A4676" s="130">
        <v>91040</v>
      </c>
      <c r="B4676" s="129" t="s">
        <v>6772</v>
      </c>
      <c r="C4676" s="129" t="s">
        <v>5616</v>
      </c>
    </row>
    <row r="4677" spans="1:3" ht="15" x14ac:dyDescent="0.25">
      <c r="A4677" s="130">
        <v>91041</v>
      </c>
      <c r="B4677" s="129" t="s">
        <v>6773</v>
      </c>
      <c r="C4677" s="129" t="s">
        <v>5616</v>
      </c>
    </row>
    <row r="4678" spans="1:3" ht="15" x14ac:dyDescent="0.25">
      <c r="A4678" s="130">
        <v>91042</v>
      </c>
      <c r="B4678" s="129" t="s">
        <v>6774</v>
      </c>
      <c r="C4678" s="129" t="s">
        <v>5616</v>
      </c>
    </row>
    <row r="4679" spans="1:3" ht="15" x14ac:dyDescent="0.25">
      <c r="A4679" s="130">
        <v>91043</v>
      </c>
      <c r="B4679" s="129" t="s">
        <v>6775</v>
      </c>
      <c r="C4679" s="129" t="s">
        <v>5616</v>
      </c>
    </row>
    <row r="4680" spans="1:3" ht="15" x14ac:dyDescent="0.25">
      <c r="A4680" s="130">
        <v>91044</v>
      </c>
      <c r="B4680" s="129" t="s">
        <v>6776</v>
      </c>
      <c r="C4680" s="129" t="s">
        <v>5616</v>
      </c>
    </row>
    <row r="4681" spans="1:3" ht="15" x14ac:dyDescent="0.25">
      <c r="A4681" s="130">
        <v>91045</v>
      </c>
      <c r="B4681" s="129" t="s">
        <v>7098</v>
      </c>
      <c r="C4681" s="129" t="s">
        <v>5616</v>
      </c>
    </row>
    <row r="4682" spans="1:3" ht="15" x14ac:dyDescent="0.25">
      <c r="A4682" s="130">
        <v>91046</v>
      </c>
      <c r="B4682" s="129" t="s">
        <v>8093</v>
      </c>
      <c r="C4682" s="129" t="s">
        <v>5616</v>
      </c>
    </row>
    <row r="4683" spans="1:3" ht="15" x14ac:dyDescent="0.25">
      <c r="A4683" s="130">
        <v>91047</v>
      </c>
      <c r="B4683" s="129" t="s">
        <v>8094</v>
      </c>
      <c r="C4683" s="129" t="s">
        <v>5616</v>
      </c>
    </row>
    <row r="4684" spans="1:3" ht="15" x14ac:dyDescent="0.25">
      <c r="A4684" s="130">
        <v>91048</v>
      </c>
      <c r="B4684" s="129" t="s">
        <v>8236</v>
      </c>
      <c r="C4684" s="129" t="s">
        <v>5616</v>
      </c>
    </row>
    <row r="4685" spans="1:3" ht="15" x14ac:dyDescent="0.25">
      <c r="A4685" s="130">
        <v>91049</v>
      </c>
      <c r="B4685" s="129" t="s">
        <v>8646</v>
      </c>
      <c r="C4685" s="129" t="s">
        <v>5616</v>
      </c>
    </row>
    <row r="4686" spans="1:3" ht="15" x14ac:dyDescent="0.25">
      <c r="A4686" s="130">
        <v>91050</v>
      </c>
      <c r="B4686" s="129" t="s">
        <v>8647</v>
      </c>
      <c r="C4686" s="129" t="s">
        <v>5616</v>
      </c>
    </row>
    <row r="4687" spans="1:3" ht="15" x14ac:dyDescent="0.25">
      <c r="A4687" s="130">
        <v>91051</v>
      </c>
      <c r="B4687" s="129" t="s">
        <v>8648</v>
      </c>
      <c r="C4687" s="129" t="s">
        <v>5616</v>
      </c>
    </row>
    <row r="4688" spans="1:3" ht="15" x14ac:dyDescent="0.25">
      <c r="A4688" s="130">
        <v>91052</v>
      </c>
      <c r="B4688" s="129" t="s">
        <v>3803</v>
      </c>
      <c r="C4688" s="129" t="s">
        <v>5616</v>
      </c>
    </row>
    <row r="4689" spans="1:3" ht="15" x14ac:dyDescent="0.25">
      <c r="A4689" s="130">
        <v>91053</v>
      </c>
      <c r="B4689" s="129" t="s">
        <v>8649</v>
      </c>
      <c r="C4689" s="129" t="s">
        <v>5616</v>
      </c>
    </row>
    <row r="4690" spans="1:3" ht="15" x14ac:dyDescent="0.25">
      <c r="A4690" s="130">
        <v>91054</v>
      </c>
      <c r="B4690" s="129" t="s">
        <v>8650</v>
      </c>
      <c r="C4690" s="129" t="s">
        <v>5616</v>
      </c>
    </row>
    <row r="4691" spans="1:3" ht="15" x14ac:dyDescent="0.25">
      <c r="A4691" s="130">
        <v>91055</v>
      </c>
      <c r="B4691" s="129" t="s">
        <v>8651</v>
      </c>
      <c r="C4691" s="129" t="s">
        <v>5616</v>
      </c>
    </row>
    <row r="4692" spans="1:3" ht="15" x14ac:dyDescent="0.25">
      <c r="A4692" s="130">
        <v>91056</v>
      </c>
      <c r="B4692" s="129" t="s">
        <v>8652</v>
      </c>
      <c r="C4692" s="129" t="s">
        <v>5616</v>
      </c>
    </row>
    <row r="4693" spans="1:3" ht="15" x14ac:dyDescent="0.25">
      <c r="A4693" s="130">
        <v>91057</v>
      </c>
      <c r="B4693" s="129" t="s">
        <v>8653</v>
      </c>
      <c r="C4693" s="129" t="s">
        <v>5616</v>
      </c>
    </row>
    <row r="4694" spans="1:3" ht="15" x14ac:dyDescent="0.25">
      <c r="A4694" s="130">
        <v>91058</v>
      </c>
      <c r="B4694" s="129" t="s">
        <v>8654</v>
      </c>
      <c r="C4694" s="129" t="s">
        <v>5616</v>
      </c>
    </row>
    <row r="4695" spans="1:3" ht="15" x14ac:dyDescent="0.25">
      <c r="A4695" s="130">
        <v>91059</v>
      </c>
      <c r="B4695" s="129" t="s">
        <v>8655</v>
      </c>
      <c r="C4695" s="129" t="s">
        <v>5616</v>
      </c>
    </row>
    <row r="4696" spans="1:3" ht="15" x14ac:dyDescent="0.25">
      <c r="A4696" s="130">
        <v>91060</v>
      </c>
      <c r="B4696" s="129" t="s">
        <v>8656</v>
      </c>
      <c r="C4696" s="129" t="s">
        <v>5616</v>
      </c>
    </row>
    <row r="4697" spans="1:3" ht="15" x14ac:dyDescent="0.25">
      <c r="A4697" s="130">
        <v>91061</v>
      </c>
      <c r="B4697" s="129" t="s">
        <v>8657</v>
      </c>
      <c r="C4697" s="129" t="s">
        <v>5616</v>
      </c>
    </row>
    <row r="4698" spans="1:3" ht="15" x14ac:dyDescent="0.25">
      <c r="A4698" s="130">
        <v>91062</v>
      </c>
      <c r="B4698" s="129" t="s">
        <v>8658</v>
      </c>
      <c r="C4698" s="129" t="s">
        <v>5616</v>
      </c>
    </row>
    <row r="4699" spans="1:3" ht="15" x14ac:dyDescent="0.25">
      <c r="A4699" s="130">
        <v>91063</v>
      </c>
      <c r="B4699" s="129" t="s">
        <v>8659</v>
      </c>
      <c r="C4699" s="129" t="s">
        <v>5616</v>
      </c>
    </row>
    <row r="4700" spans="1:3" ht="15" x14ac:dyDescent="0.25">
      <c r="A4700" s="130">
        <v>91064</v>
      </c>
      <c r="B4700" s="129" t="s">
        <v>8660</v>
      </c>
      <c r="C4700" s="129" t="s">
        <v>5616</v>
      </c>
    </row>
    <row r="4701" spans="1:3" ht="15" x14ac:dyDescent="0.25">
      <c r="A4701" s="130">
        <v>91065</v>
      </c>
      <c r="B4701" s="129" t="s">
        <v>8661</v>
      </c>
      <c r="C4701" s="129" t="s">
        <v>5616</v>
      </c>
    </row>
    <row r="4702" spans="1:3" ht="15" x14ac:dyDescent="0.25">
      <c r="A4702" s="130">
        <v>91066</v>
      </c>
      <c r="B4702" s="129" t="s">
        <v>8662</v>
      </c>
      <c r="C4702" s="129" t="s">
        <v>5616</v>
      </c>
    </row>
    <row r="4703" spans="1:3" ht="15" x14ac:dyDescent="0.25">
      <c r="A4703" s="130">
        <v>91067</v>
      </c>
      <c r="B4703" s="129" t="s">
        <v>8663</v>
      </c>
      <c r="C4703" s="129" t="s">
        <v>5616</v>
      </c>
    </row>
    <row r="4704" spans="1:3" ht="15" x14ac:dyDescent="0.25">
      <c r="A4704" s="130">
        <v>91068</v>
      </c>
      <c r="B4704" s="129" t="s">
        <v>8664</v>
      </c>
      <c r="C4704" s="129" t="s">
        <v>5616</v>
      </c>
    </row>
    <row r="4705" spans="1:3" ht="15" x14ac:dyDescent="0.25">
      <c r="A4705" s="130">
        <v>91069</v>
      </c>
      <c r="B4705" s="129" t="s">
        <v>8665</v>
      </c>
      <c r="C4705" s="129" t="s">
        <v>5616</v>
      </c>
    </row>
    <row r="4706" spans="1:3" ht="15" x14ac:dyDescent="0.25">
      <c r="A4706" s="130">
        <v>91070</v>
      </c>
      <c r="B4706" s="129" t="s">
        <v>8666</v>
      </c>
      <c r="C4706" s="129" t="s">
        <v>5616</v>
      </c>
    </row>
    <row r="4707" spans="1:3" ht="15" x14ac:dyDescent="0.25">
      <c r="A4707" s="130">
        <v>91071</v>
      </c>
      <c r="B4707" s="129" t="s">
        <v>8667</v>
      </c>
      <c r="C4707" s="129" t="s">
        <v>5616</v>
      </c>
    </row>
    <row r="4708" spans="1:3" ht="15" x14ac:dyDescent="0.25">
      <c r="A4708" s="130">
        <v>91072</v>
      </c>
      <c r="B4708" s="129" t="s">
        <v>8668</v>
      </c>
      <c r="C4708" s="129" t="s">
        <v>5616</v>
      </c>
    </row>
    <row r="4709" spans="1:3" ht="15" x14ac:dyDescent="0.25">
      <c r="A4709" s="130">
        <v>91073</v>
      </c>
      <c r="B4709" s="129" t="s">
        <v>8669</v>
      </c>
      <c r="C4709" s="129" t="s">
        <v>5616</v>
      </c>
    </row>
    <row r="4710" spans="1:3" ht="15" x14ac:dyDescent="0.25">
      <c r="A4710" s="130">
        <v>91074</v>
      </c>
      <c r="B4710" s="129" t="s">
        <v>8670</v>
      </c>
      <c r="C4710" s="129" t="s">
        <v>5616</v>
      </c>
    </row>
    <row r="4711" spans="1:3" ht="15" x14ac:dyDescent="0.25">
      <c r="A4711" s="130">
        <v>91088</v>
      </c>
      <c r="B4711" s="129" t="s">
        <v>3804</v>
      </c>
      <c r="C4711" s="129" t="s">
        <v>5616</v>
      </c>
    </row>
    <row r="4712" spans="1:3" ht="15" x14ac:dyDescent="0.25">
      <c r="A4712" s="130">
        <v>91089</v>
      </c>
      <c r="B4712" s="129" t="s">
        <v>3805</v>
      </c>
      <c r="C4712" s="129" t="s">
        <v>5616</v>
      </c>
    </row>
    <row r="4713" spans="1:3" ht="15" x14ac:dyDescent="0.25">
      <c r="A4713" s="130">
        <v>91090</v>
      </c>
      <c r="B4713" s="129" t="s">
        <v>8237</v>
      </c>
      <c r="C4713" s="129" t="s">
        <v>5616</v>
      </c>
    </row>
    <row r="4714" spans="1:3" ht="15" x14ac:dyDescent="0.25">
      <c r="A4714" s="130">
        <v>91091</v>
      </c>
      <c r="B4714" s="129" t="s">
        <v>8238</v>
      </c>
      <c r="C4714" s="129" t="s">
        <v>5616</v>
      </c>
    </row>
    <row r="4715" spans="1:3" ht="15" x14ac:dyDescent="0.25">
      <c r="A4715" s="130">
        <v>91092</v>
      </c>
      <c r="B4715" s="129" t="s">
        <v>8239</v>
      </c>
      <c r="C4715" s="129" t="s">
        <v>5616</v>
      </c>
    </row>
    <row r="4716" spans="1:3" ht="15" x14ac:dyDescent="0.25">
      <c r="A4716" s="130">
        <v>91093</v>
      </c>
      <c r="B4716" s="129" t="s">
        <v>8240</v>
      </c>
      <c r="C4716" s="129" t="s">
        <v>5616</v>
      </c>
    </row>
    <row r="4717" spans="1:3" ht="15" x14ac:dyDescent="0.25">
      <c r="A4717" s="130">
        <v>91094</v>
      </c>
      <c r="B4717" s="129" t="s">
        <v>8671</v>
      </c>
      <c r="C4717" s="129" t="s">
        <v>5616</v>
      </c>
    </row>
    <row r="4718" spans="1:3" ht="15" x14ac:dyDescent="0.25">
      <c r="A4718" s="130">
        <v>91095</v>
      </c>
      <c r="B4718" s="129" t="s">
        <v>8241</v>
      </c>
      <c r="C4718" s="129" t="s">
        <v>5616</v>
      </c>
    </row>
    <row r="4719" spans="1:3" ht="15" x14ac:dyDescent="0.25">
      <c r="A4719" s="130">
        <v>91096</v>
      </c>
      <c r="B4719" s="129" t="s">
        <v>3806</v>
      </c>
      <c r="C4719" s="129" t="s">
        <v>5616</v>
      </c>
    </row>
    <row r="4720" spans="1:3" ht="15" x14ac:dyDescent="0.25">
      <c r="A4720" s="130">
        <v>91097</v>
      </c>
      <c r="B4720" s="129" t="s">
        <v>3807</v>
      </c>
      <c r="C4720" s="129" t="s">
        <v>5616</v>
      </c>
    </row>
    <row r="4721" spans="1:3" ht="15" x14ac:dyDescent="0.25">
      <c r="A4721" s="130">
        <v>91098</v>
      </c>
      <c r="B4721" s="129" t="s">
        <v>8242</v>
      </c>
      <c r="C4721" s="129" t="s">
        <v>5616</v>
      </c>
    </row>
    <row r="4722" spans="1:3" ht="15" x14ac:dyDescent="0.25">
      <c r="A4722" s="130">
        <v>91099</v>
      </c>
      <c r="B4722" s="129" t="s">
        <v>3808</v>
      </c>
      <c r="C4722" s="129" t="s">
        <v>5616</v>
      </c>
    </row>
    <row r="4723" spans="1:3" ht="15" x14ac:dyDescent="0.25">
      <c r="A4723" s="130">
        <v>91100</v>
      </c>
      <c r="B4723" s="129" t="s">
        <v>6777</v>
      </c>
      <c r="C4723" s="129" t="s">
        <v>5616</v>
      </c>
    </row>
    <row r="4724" spans="1:3" ht="15" x14ac:dyDescent="0.25">
      <c r="A4724" s="130">
        <v>91101</v>
      </c>
      <c r="B4724" s="129" t="s">
        <v>6778</v>
      </c>
      <c r="C4724" s="129" t="s">
        <v>5616</v>
      </c>
    </row>
    <row r="4725" spans="1:3" ht="15" x14ac:dyDescent="0.25">
      <c r="A4725" s="130">
        <v>91102</v>
      </c>
      <c r="B4725" s="129" t="s">
        <v>6779</v>
      </c>
      <c r="C4725" s="129" t="s">
        <v>5616</v>
      </c>
    </row>
    <row r="4726" spans="1:3" ht="15" x14ac:dyDescent="0.25">
      <c r="A4726" s="130">
        <v>91103</v>
      </c>
      <c r="B4726" s="129" t="s">
        <v>6780</v>
      </c>
      <c r="C4726" s="129" t="s">
        <v>5616</v>
      </c>
    </row>
    <row r="4727" spans="1:3" ht="15" x14ac:dyDescent="0.25">
      <c r="A4727" s="130">
        <v>91104</v>
      </c>
      <c r="B4727" s="129" t="s">
        <v>6781</v>
      </c>
      <c r="C4727" s="129" t="s">
        <v>5616</v>
      </c>
    </row>
    <row r="4728" spans="1:3" ht="15" x14ac:dyDescent="0.25">
      <c r="A4728" s="130">
        <v>91105</v>
      </c>
      <c r="B4728" s="129" t="s">
        <v>6782</v>
      </c>
      <c r="C4728" s="129" t="s">
        <v>5616</v>
      </c>
    </row>
    <row r="4729" spans="1:3" ht="15" x14ac:dyDescent="0.25">
      <c r="A4729" s="130">
        <v>91106</v>
      </c>
      <c r="B4729" s="129" t="s">
        <v>6783</v>
      </c>
      <c r="C4729" s="129" t="s">
        <v>5616</v>
      </c>
    </row>
    <row r="4730" spans="1:3" ht="15" x14ac:dyDescent="0.25">
      <c r="A4730" s="130">
        <v>91107</v>
      </c>
      <c r="B4730" s="129" t="s">
        <v>6784</v>
      </c>
      <c r="C4730" s="129" t="s">
        <v>5616</v>
      </c>
    </row>
    <row r="4731" spans="1:3" ht="15" x14ac:dyDescent="0.25">
      <c r="A4731" s="130">
        <v>91109</v>
      </c>
      <c r="B4731" s="129" t="s">
        <v>8672</v>
      </c>
      <c r="C4731" s="129" t="s">
        <v>5616</v>
      </c>
    </row>
    <row r="4732" spans="1:3" ht="15" x14ac:dyDescent="0.25">
      <c r="A4732" s="130">
        <v>91110</v>
      </c>
      <c r="B4732" s="129" t="s">
        <v>6995</v>
      </c>
      <c r="C4732" s="129" t="s">
        <v>5616</v>
      </c>
    </row>
    <row r="4733" spans="1:3" ht="15" x14ac:dyDescent="0.25">
      <c r="A4733" s="130">
        <v>91111</v>
      </c>
      <c r="B4733" s="129" t="s">
        <v>6996</v>
      </c>
      <c r="C4733" s="129" t="s">
        <v>5616</v>
      </c>
    </row>
    <row r="4734" spans="1:3" ht="15" x14ac:dyDescent="0.25">
      <c r="A4734" s="130">
        <v>91112</v>
      </c>
      <c r="B4734" s="129" t="s">
        <v>6997</v>
      </c>
      <c r="C4734" s="129" t="s">
        <v>5616</v>
      </c>
    </row>
    <row r="4735" spans="1:3" ht="15" x14ac:dyDescent="0.25">
      <c r="A4735" s="130">
        <v>91113</v>
      </c>
      <c r="B4735" s="129" t="s">
        <v>6998</v>
      </c>
      <c r="C4735" s="129" t="s">
        <v>5616</v>
      </c>
    </row>
    <row r="4736" spans="1:3" ht="15" x14ac:dyDescent="0.25">
      <c r="A4736" s="130">
        <v>91114</v>
      </c>
      <c r="B4736" s="129" t="s">
        <v>6785</v>
      </c>
      <c r="C4736" s="129" t="s">
        <v>5616</v>
      </c>
    </row>
    <row r="4737" spans="1:3" ht="15" x14ac:dyDescent="0.25">
      <c r="A4737" s="130">
        <v>91115</v>
      </c>
      <c r="B4737" s="129" t="s">
        <v>6786</v>
      </c>
      <c r="C4737" s="129" t="s">
        <v>5616</v>
      </c>
    </row>
    <row r="4738" spans="1:3" ht="15" x14ac:dyDescent="0.25">
      <c r="A4738" s="130">
        <v>91116</v>
      </c>
      <c r="B4738" s="129" t="s">
        <v>6999</v>
      </c>
      <c r="C4738" s="129" t="s">
        <v>5616</v>
      </c>
    </row>
    <row r="4739" spans="1:3" ht="15" x14ac:dyDescent="0.25">
      <c r="A4739" s="130">
        <v>91117</v>
      </c>
      <c r="B4739" s="129" t="s">
        <v>3809</v>
      </c>
      <c r="C4739" s="129" t="s">
        <v>5616</v>
      </c>
    </row>
    <row r="4740" spans="1:3" ht="15" x14ac:dyDescent="0.25">
      <c r="A4740" s="130">
        <v>91118</v>
      </c>
      <c r="B4740" s="129" t="s">
        <v>3810</v>
      </c>
      <c r="C4740" s="129" t="s">
        <v>5616</v>
      </c>
    </row>
    <row r="4741" spans="1:3" ht="15" x14ac:dyDescent="0.25">
      <c r="A4741" s="130">
        <v>91119</v>
      </c>
      <c r="B4741" s="129" t="s">
        <v>3811</v>
      </c>
      <c r="C4741" s="129" t="s">
        <v>5616</v>
      </c>
    </row>
    <row r="4742" spans="1:3" ht="15" x14ac:dyDescent="0.25">
      <c r="A4742" s="130">
        <v>91120</v>
      </c>
      <c r="B4742" s="129" t="s">
        <v>3812</v>
      </c>
      <c r="C4742" s="129" t="s">
        <v>5616</v>
      </c>
    </row>
    <row r="4743" spans="1:3" ht="15" x14ac:dyDescent="0.25">
      <c r="A4743" s="130">
        <v>91121</v>
      </c>
      <c r="B4743" s="129" t="s">
        <v>3813</v>
      </c>
      <c r="C4743" s="129" t="s">
        <v>5616</v>
      </c>
    </row>
    <row r="4744" spans="1:3" ht="15" x14ac:dyDescent="0.25">
      <c r="A4744" s="130">
        <v>91122</v>
      </c>
      <c r="B4744" s="129" t="s">
        <v>3814</v>
      </c>
      <c r="C4744" s="129" t="s">
        <v>5616</v>
      </c>
    </row>
    <row r="4745" spans="1:3" ht="15" x14ac:dyDescent="0.25">
      <c r="A4745" s="130">
        <v>91123</v>
      </c>
      <c r="B4745" s="129" t="s">
        <v>5404</v>
      </c>
      <c r="C4745" s="129" t="s">
        <v>5616</v>
      </c>
    </row>
    <row r="4746" spans="1:3" ht="15" x14ac:dyDescent="0.25">
      <c r="A4746" s="130">
        <v>91124</v>
      </c>
      <c r="B4746" s="129" t="s">
        <v>3815</v>
      </c>
      <c r="C4746" s="129" t="s">
        <v>5616</v>
      </c>
    </row>
    <row r="4747" spans="1:3" ht="15" x14ac:dyDescent="0.25">
      <c r="A4747" s="130">
        <v>91125</v>
      </c>
      <c r="B4747" s="129" t="s">
        <v>3816</v>
      </c>
      <c r="C4747" s="129" t="s">
        <v>5616</v>
      </c>
    </row>
    <row r="4748" spans="1:3" ht="15" x14ac:dyDescent="0.25">
      <c r="A4748" s="130">
        <v>91126</v>
      </c>
      <c r="B4748" s="129" t="s">
        <v>3817</v>
      </c>
      <c r="C4748" s="129" t="s">
        <v>5616</v>
      </c>
    </row>
    <row r="4749" spans="1:3" ht="15" x14ac:dyDescent="0.25">
      <c r="A4749" s="130">
        <v>91127</v>
      </c>
      <c r="B4749" s="129" t="s">
        <v>3818</v>
      </c>
      <c r="C4749" s="129" t="s">
        <v>5616</v>
      </c>
    </row>
    <row r="4750" spans="1:3" ht="15" x14ac:dyDescent="0.25">
      <c r="A4750" s="130">
        <v>91128</v>
      </c>
      <c r="B4750" s="129" t="s">
        <v>3819</v>
      </c>
      <c r="C4750" s="129" t="s">
        <v>5616</v>
      </c>
    </row>
    <row r="4751" spans="1:3" ht="15" x14ac:dyDescent="0.25">
      <c r="A4751" s="130">
        <v>91129</v>
      </c>
      <c r="B4751" s="129" t="s">
        <v>7000</v>
      </c>
      <c r="C4751" s="129" t="s">
        <v>5616</v>
      </c>
    </row>
    <row r="4752" spans="1:3" ht="15" x14ac:dyDescent="0.25">
      <c r="A4752" s="130">
        <v>91130</v>
      </c>
      <c r="B4752" s="129" t="s">
        <v>8095</v>
      </c>
      <c r="C4752" s="129" t="s">
        <v>5616</v>
      </c>
    </row>
    <row r="4753" spans="1:3" ht="15" x14ac:dyDescent="0.25">
      <c r="A4753" s="130">
        <v>91131</v>
      </c>
      <c r="B4753" s="129" t="s">
        <v>6787</v>
      </c>
      <c r="C4753" s="129" t="s">
        <v>5616</v>
      </c>
    </row>
    <row r="4754" spans="1:3" ht="15" x14ac:dyDescent="0.25">
      <c r="A4754" s="130">
        <v>91132</v>
      </c>
      <c r="B4754" s="129" t="s">
        <v>7099</v>
      </c>
      <c r="C4754" s="129" t="s">
        <v>5616</v>
      </c>
    </row>
    <row r="4755" spans="1:3" ht="15" x14ac:dyDescent="0.25">
      <c r="A4755" s="130">
        <v>91133</v>
      </c>
      <c r="B4755" s="129" t="s">
        <v>7100</v>
      </c>
      <c r="C4755" s="129" t="s">
        <v>5616</v>
      </c>
    </row>
    <row r="4756" spans="1:3" ht="15" x14ac:dyDescent="0.25">
      <c r="A4756" s="130">
        <v>91134</v>
      </c>
      <c r="B4756" s="129" t="s">
        <v>7101</v>
      </c>
      <c r="C4756" s="129" t="s">
        <v>5616</v>
      </c>
    </row>
    <row r="4757" spans="1:3" ht="15" x14ac:dyDescent="0.25">
      <c r="A4757" s="130">
        <v>91135</v>
      </c>
      <c r="B4757" s="129" t="s">
        <v>7102</v>
      </c>
      <c r="C4757" s="129" t="s">
        <v>5616</v>
      </c>
    </row>
    <row r="4758" spans="1:3" ht="15" x14ac:dyDescent="0.25">
      <c r="A4758" s="130">
        <v>91136</v>
      </c>
      <c r="B4758" s="129" t="s">
        <v>7103</v>
      </c>
      <c r="C4758" s="129" t="s">
        <v>5616</v>
      </c>
    </row>
    <row r="4759" spans="1:3" ht="15" x14ac:dyDescent="0.25">
      <c r="A4759" s="130">
        <v>91137</v>
      </c>
      <c r="B4759" s="129" t="s">
        <v>7104</v>
      </c>
      <c r="C4759" s="129" t="s">
        <v>5616</v>
      </c>
    </row>
    <row r="4760" spans="1:3" ht="15" x14ac:dyDescent="0.25">
      <c r="A4760" s="130">
        <v>91138</v>
      </c>
      <c r="B4760" s="129" t="s">
        <v>7105</v>
      </c>
      <c r="C4760" s="129" t="s">
        <v>5616</v>
      </c>
    </row>
    <row r="4761" spans="1:3" ht="15" x14ac:dyDescent="0.25">
      <c r="A4761" s="130">
        <v>91139</v>
      </c>
      <c r="B4761" s="129" t="s">
        <v>7106</v>
      </c>
      <c r="C4761" s="129" t="s">
        <v>5616</v>
      </c>
    </row>
    <row r="4762" spans="1:3" ht="15" x14ac:dyDescent="0.25">
      <c r="A4762" s="130">
        <v>91140</v>
      </c>
      <c r="B4762" s="129" t="s">
        <v>7107</v>
      </c>
      <c r="C4762" s="129" t="s">
        <v>5616</v>
      </c>
    </row>
    <row r="4763" spans="1:3" ht="15" x14ac:dyDescent="0.25">
      <c r="A4763" s="130">
        <v>91141</v>
      </c>
      <c r="B4763" s="129" t="s">
        <v>5405</v>
      </c>
      <c r="C4763" s="129" t="s">
        <v>5616</v>
      </c>
    </row>
    <row r="4764" spans="1:3" ht="15" x14ac:dyDescent="0.25">
      <c r="A4764" s="130">
        <v>91142</v>
      </c>
      <c r="B4764" s="129" t="s">
        <v>7108</v>
      </c>
      <c r="C4764" s="129" t="s">
        <v>5616</v>
      </c>
    </row>
    <row r="4765" spans="1:3" ht="15" x14ac:dyDescent="0.25">
      <c r="A4765" s="130">
        <v>91143</v>
      </c>
      <c r="B4765" s="129" t="s">
        <v>3820</v>
      </c>
      <c r="C4765" s="129" t="s">
        <v>5616</v>
      </c>
    </row>
    <row r="4766" spans="1:3" ht="15" x14ac:dyDescent="0.25">
      <c r="A4766" s="130">
        <v>91144</v>
      </c>
      <c r="B4766" s="129" t="s">
        <v>7109</v>
      </c>
      <c r="C4766" s="129" t="s">
        <v>5616</v>
      </c>
    </row>
    <row r="4767" spans="1:3" ht="15" x14ac:dyDescent="0.25">
      <c r="A4767" s="130">
        <v>91145</v>
      </c>
      <c r="B4767" s="129" t="s">
        <v>7110</v>
      </c>
      <c r="C4767" s="129" t="s">
        <v>5616</v>
      </c>
    </row>
    <row r="4768" spans="1:3" ht="15" x14ac:dyDescent="0.25">
      <c r="A4768" s="130">
        <v>91146</v>
      </c>
      <c r="B4768" s="129" t="s">
        <v>7111</v>
      </c>
      <c r="C4768" s="129" t="s">
        <v>5616</v>
      </c>
    </row>
    <row r="4769" spans="1:3" ht="15" x14ac:dyDescent="0.25">
      <c r="A4769" s="130">
        <v>91147</v>
      </c>
      <c r="B4769" s="129" t="s">
        <v>7112</v>
      </c>
      <c r="C4769" s="129" t="s">
        <v>5616</v>
      </c>
    </row>
    <row r="4770" spans="1:3" ht="15" x14ac:dyDescent="0.25">
      <c r="A4770" s="130">
        <v>91148</v>
      </c>
      <c r="B4770" s="129" t="s">
        <v>7113</v>
      </c>
      <c r="C4770" s="129" t="s">
        <v>5616</v>
      </c>
    </row>
    <row r="4771" spans="1:3" ht="15" x14ac:dyDescent="0.25">
      <c r="A4771" s="130">
        <v>91149</v>
      </c>
      <c r="B4771" s="129" t="s">
        <v>7114</v>
      </c>
      <c r="C4771" s="129" t="s">
        <v>5616</v>
      </c>
    </row>
    <row r="4772" spans="1:3" ht="15" x14ac:dyDescent="0.25">
      <c r="A4772" s="130">
        <v>91151</v>
      </c>
      <c r="B4772" s="129" t="s">
        <v>7115</v>
      </c>
      <c r="C4772" s="129" t="s">
        <v>5616</v>
      </c>
    </row>
    <row r="4773" spans="1:3" ht="15" x14ac:dyDescent="0.25">
      <c r="A4773" s="130">
        <v>91152</v>
      </c>
      <c r="B4773" s="129" t="s">
        <v>7116</v>
      </c>
      <c r="C4773" s="129" t="s">
        <v>5616</v>
      </c>
    </row>
    <row r="4774" spans="1:3" ht="15" x14ac:dyDescent="0.25">
      <c r="A4774" s="130">
        <v>91153</v>
      </c>
      <c r="B4774" s="129" t="s">
        <v>7117</v>
      </c>
      <c r="C4774" s="129" t="s">
        <v>5616</v>
      </c>
    </row>
    <row r="4775" spans="1:3" ht="15" x14ac:dyDescent="0.25">
      <c r="A4775" s="130">
        <v>91154</v>
      </c>
      <c r="B4775" s="129" t="s">
        <v>7118</v>
      </c>
      <c r="C4775" s="129" t="s">
        <v>5616</v>
      </c>
    </row>
    <row r="4776" spans="1:3" ht="15" x14ac:dyDescent="0.25">
      <c r="A4776" s="130">
        <v>91155</v>
      </c>
      <c r="B4776" s="129" t="s">
        <v>7119</v>
      </c>
      <c r="C4776" s="129" t="s">
        <v>5616</v>
      </c>
    </row>
    <row r="4777" spans="1:3" ht="15" x14ac:dyDescent="0.25">
      <c r="A4777" s="130">
        <v>91156</v>
      </c>
      <c r="B4777" s="129" t="s">
        <v>7120</v>
      </c>
      <c r="C4777" s="129" t="s">
        <v>5616</v>
      </c>
    </row>
    <row r="4778" spans="1:3" ht="15" x14ac:dyDescent="0.25">
      <c r="A4778" s="130">
        <v>91157</v>
      </c>
      <c r="B4778" s="129" t="s">
        <v>7121</v>
      </c>
      <c r="C4778" s="129" t="s">
        <v>5616</v>
      </c>
    </row>
    <row r="4779" spans="1:3" ht="15" x14ac:dyDescent="0.25">
      <c r="A4779" s="130">
        <v>91158</v>
      </c>
      <c r="B4779" s="129" t="s">
        <v>7122</v>
      </c>
      <c r="C4779" s="129" t="s">
        <v>5616</v>
      </c>
    </row>
    <row r="4780" spans="1:3" ht="15" x14ac:dyDescent="0.25">
      <c r="A4780" s="130">
        <v>91159</v>
      </c>
      <c r="B4780" s="129" t="s">
        <v>7123</v>
      </c>
      <c r="C4780" s="129" t="s">
        <v>5616</v>
      </c>
    </row>
    <row r="4781" spans="1:3" ht="15" x14ac:dyDescent="0.25">
      <c r="A4781" s="130">
        <v>91160</v>
      </c>
      <c r="B4781" s="129" t="s">
        <v>8096</v>
      </c>
      <c r="C4781" s="129" t="s">
        <v>5616</v>
      </c>
    </row>
    <row r="4782" spans="1:3" ht="15" x14ac:dyDescent="0.25">
      <c r="A4782" s="130">
        <v>91161</v>
      </c>
      <c r="B4782" s="129" t="s">
        <v>3821</v>
      </c>
      <c r="C4782" s="129" t="s">
        <v>5616</v>
      </c>
    </row>
    <row r="4783" spans="1:3" ht="15" x14ac:dyDescent="0.25">
      <c r="A4783" s="130">
        <v>91162</v>
      </c>
      <c r="B4783" s="129" t="s">
        <v>8097</v>
      </c>
      <c r="C4783" s="129" t="s">
        <v>5616</v>
      </c>
    </row>
    <row r="4784" spans="1:3" ht="15" x14ac:dyDescent="0.25">
      <c r="A4784" s="130">
        <v>91163</v>
      </c>
      <c r="B4784" s="129" t="s">
        <v>8098</v>
      </c>
      <c r="C4784" s="129" t="s">
        <v>5616</v>
      </c>
    </row>
    <row r="4785" spans="1:3" ht="15" x14ac:dyDescent="0.25">
      <c r="A4785" s="130">
        <v>91164</v>
      </c>
      <c r="B4785" s="129" t="s">
        <v>8099</v>
      </c>
      <c r="C4785" s="129" t="s">
        <v>5616</v>
      </c>
    </row>
    <row r="4786" spans="1:3" ht="15" x14ac:dyDescent="0.25">
      <c r="A4786" s="130">
        <v>91165</v>
      </c>
      <c r="B4786" s="129" t="s">
        <v>3822</v>
      </c>
      <c r="C4786" s="129" t="s">
        <v>5616</v>
      </c>
    </row>
    <row r="4787" spans="1:3" ht="15" x14ac:dyDescent="0.25">
      <c r="A4787" s="130">
        <v>91166</v>
      </c>
      <c r="B4787" s="129" t="s">
        <v>8100</v>
      </c>
      <c r="C4787" s="129" t="s">
        <v>5616</v>
      </c>
    </row>
    <row r="4788" spans="1:3" ht="15" x14ac:dyDescent="0.25">
      <c r="A4788" s="130">
        <v>91167</v>
      </c>
      <c r="B4788" s="129" t="s">
        <v>8101</v>
      </c>
      <c r="C4788" s="129" t="s">
        <v>5616</v>
      </c>
    </row>
    <row r="4789" spans="1:3" ht="15" x14ac:dyDescent="0.25">
      <c r="A4789" s="130">
        <v>91168</v>
      </c>
      <c r="B4789" s="129" t="s">
        <v>8102</v>
      </c>
      <c r="C4789" s="129" t="s">
        <v>5616</v>
      </c>
    </row>
    <row r="4790" spans="1:3" ht="15" x14ac:dyDescent="0.25">
      <c r="A4790" s="130">
        <v>91169</v>
      </c>
      <c r="B4790" s="129" t="s">
        <v>8103</v>
      </c>
      <c r="C4790" s="129" t="s">
        <v>5616</v>
      </c>
    </row>
    <row r="4791" spans="1:3" ht="15" x14ac:dyDescent="0.25">
      <c r="A4791" s="130">
        <v>91170</v>
      </c>
      <c r="B4791" s="129" t="s">
        <v>8104</v>
      </c>
      <c r="C4791" s="129" t="s">
        <v>5616</v>
      </c>
    </row>
    <row r="4792" spans="1:3" ht="15" x14ac:dyDescent="0.25">
      <c r="A4792" s="130">
        <v>91171</v>
      </c>
      <c r="B4792" s="129" t="s">
        <v>8105</v>
      </c>
      <c r="C4792" s="129" t="s">
        <v>5616</v>
      </c>
    </row>
    <row r="4793" spans="1:3" ht="15" x14ac:dyDescent="0.25">
      <c r="A4793" s="130">
        <v>91172</v>
      </c>
      <c r="B4793" s="129" t="s">
        <v>8243</v>
      </c>
      <c r="C4793" s="129" t="s">
        <v>5616</v>
      </c>
    </row>
    <row r="4794" spans="1:3" ht="15" x14ac:dyDescent="0.25">
      <c r="A4794" s="130">
        <v>91173</v>
      </c>
      <c r="B4794" s="129" t="s">
        <v>8244</v>
      </c>
      <c r="C4794" s="129" t="s">
        <v>5616</v>
      </c>
    </row>
    <row r="4795" spans="1:3" ht="15" x14ac:dyDescent="0.25">
      <c r="A4795" s="130">
        <v>91174</v>
      </c>
      <c r="B4795" s="129" t="s">
        <v>8245</v>
      </c>
      <c r="C4795" s="129" t="s">
        <v>5616</v>
      </c>
    </row>
    <row r="4796" spans="1:3" ht="15" x14ac:dyDescent="0.25">
      <c r="A4796" s="130">
        <v>91175</v>
      </c>
      <c r="B4796" s="129" t="s">
        <v>8246</v>
      </c>
      <c r="C4796" s="129" t="s">
        <v>5616</v>
      </c>
    </row>
    <row r="4797" spans="1:3" ht="15" x14ac:dyDescent="0.25">
      <c r="A4797" s="130">
        <v>91176</v>
      </c>
      <c r="B4797" s="129" t="s">
        <v>8247</v>
      </c>
      <c r="C4797" s="129" t="s">
        <v>5616</v>
      </c>
    </row>
    <row r="4798" spans="1:3" ht="15" x14ac:dyDescent="0.25">
      <c r="A4798" s="130">
        <v>91177</v>
      </c>
      <c r="B4798" s="129" t="s">
        <v>8248</v>
      </c>
      <c r="C4798" s="129" t="s">
        <v>5616</v>
      </c>
    </row>
    <row r="4799" spans="1:3" ht="15" x14ac:dyDescent="0.25">
      <c r="A4799" s="130">
        <v>91178</v>
      </c>
      <c r="B4799" s="129" t="s">
        <v>8249</v>
      </c>
      <c r="C4799" s="129" t="s">
        <v>5616</v>
      </c>
    </row>
    <row r="4800" spans="1:3" ht="15" x14ac:dyDescent="0.25">
      <c r="A4800" s="130">
        <v>91179</v>
      </c>
      <c r="B4800" s="129" t="s">
        <v>8250</v>
      </c>
      <c r="C4800" s="129" t="s">
        <v>5616</v>
      </c>
    </row>
    <row r="4801" spans="1:3" ht="15" x14ac:dyDescent="0.25">
      <c r="A4801" s="130">
        <v>91180</v>
      </c>
      <c r="B4801" s="129" t="s">
        <v>3823</v>
      </c>
      <c r="C4801" s="129" t="s">
        <v>5616</v>
      </c>
    </row>
    <row r="4802" spans="1:3" ht="15" x14ac:dyDescent="0.25">
      <c r="A4802" s="130">
        <v>91181</v>
      </c>
      <c r="B4802" s="129" t="s">
        <v>3824</v>
      </c>
      <c r="C4802" s="129" t="s">
        <v>5616</v>
      </c>
    </row>
    <row r="4803" spans="1:3" ht="15" x14ac:dyDescent="0.25">
      <c r="A4803" s="130">
        <v>91183</v>
      </c>
      <c r="B4803" s="129" t="s">
        <v>3825</v>
      </c>
      <c r="C4803" s="129" t="s">
        <v>5616</v>
      </c>
    </row>
    <row r="4804" spans="1:3" ht="15" x14ac:dyDescent="0.25">
      <c r="A4804" s="130">
        <v>91184</v>
      </c>
      <c r="B4804" s="129" t="s">
        <v>3826</v>
      </c>
      <c r="C4804" s="129" t="s">
        <v>5616</v>
      </c>
    </row>
    <row r="4805" spans="1:3" ht="15" x14ac:dyDescent="0.25">
      <c r="A4805" s="130">
        <v>91185</v>
      </c>
      <c r="B4805" s="129" t="s">
        <v>3827</v>
      </c>
      <c r="C4805" s="129" t="s">
        <v>5616</v>
      </c>
    </row>
    <row r="4806" spans="1:3" ht="15" x14ac:dyDescent="0.25">
      <c r="A4806" s="130">
        <v>91186</v>
      </c>
      <c r="B4806" s="129" t="s">
        <v>3828</v>
      </c>
      <c r="C4806" s="129" t="s">
        <v>5616</v>
      </c>
    </row>
    <row r="4807" spans="1:3" ht="15" x14ac:dyDescent="0.25">
      <c r="A4807" s="130">
        <v>91187</v>
      </c>
      <c r="B4807" s="129" t="s">
        <v>3829</v>
      </c>
      <c r="C4807" s="129" t="s">
        <v>5616</v>
      </c>
    </row>
    <row r="4808" spans="1:3" ht="15" x14ac:dyDescent="0.25">
      <c r="A4808" s="130">
        <v>91188</v>
      </c>
      <c r="B4808" s="129" t="s">
        <v>3830</v>
      </c>
      <c r="C4808" s="129" t="s">
        <v>5616</v>
      </c>
    </row>
    <row r="4809" spans="1:3" ht="15" x14ac:dyDescent="0.25">
      <c r="A4809" s="130">
        <v>91189</v>
      </c>
      <c r="B4809" s="129" t="s">
        <v>3831</v>
      </c>
      <c r="C4809" s="129" t="s">
        <v>5616</v>
      </c>
    </row>
    <row r="4810" spans="1:3" ht="15" x14ac:dyDescent="0.25">
      <c r="A4810" s="130">
        <v>91190</v>
      </c>
      <c r="B4810" s="129" t="s">
        <v>3832</v>
      </c>
      <c r="C4810" s="129" t="s">
        <v>5616</v>
      </c>
    </row>
    <row r="4811" spans="1:3" ht="15" x14ac:dyDescent="0.25">
      <c r="A4811" s="130">
        <v>91191</v>
      </c>
      <c r="B4811" s="129" t="s">
        <v>3833</v>
      </c>
      <c r="C4811" s="129" t="s">
        <v>5616</v>
      </c>
    </row>
    <row r="4812" spans="1:3" ht="15" x14ac:dyDescent="0.25">
      <c r="A4812" s="130">
        <v>91192</v>
      </c>
      <c r="B4812" s="129" t="s">
        <v>5406</v>
      </c>
      <c r="C4812" s="129" t="s">
        <v>5616</v>
      </c>
    </row>
    <row r="4813" spans="1:3" ht="15" x14ac:dyDescent="0.25">
      <c r="A4813" s="130">
        <v>91193</v>
      </c>
      <c r="B4813" s="129" t="s">
        <v>3834</v>
      </c>
      <c r="C4813" s="129" t="s">
        <v>5616</v>
      </c>
    </row>
    <row r="4814" spans="1:3" ht="15" x14ac:dyDescent="0.25">
      <c r="A4814" s="130">
        <v>91194</v>
      </c>
      <c r="B4814" s="129" t="s">
        <v>3835</v>
      </c>
      <c r="C4814" s="129" t="s">
        <v>5616</v>
      </c>
    </row>
    <row r="4815" spans="1:3" ht="15" x14ac:dyDescent="0.25">
      <c r="A4815" s="130">
        <v>91195</v>
      </c>
      <c r="B4815" s="129" t="s">
        <v>3836</v>
      </c>
      <c r="C4815" s="129" t="s">
        <v>5616</v>
      </c>
    </row>
    <row r="4816" spans="1:3" ht="15" x14ac:dyDescent="0.25">
      <c r="A4816" s="130">
        <v>91196</v>
      </c>
      <c r="B4816" s="129" t="s">
        <v>3837</v>
      </c>
      <c r="C4816" s="129" t="s">
        <v>5616</v>
      </c>
    </row>
    <row r="4817" spans="1:3" ht="15" x14ac:dyDescent="0.25">
      <c r="A4817" s="130">
        <v>91197</v>
      </c>
      <c r="B4817" s="129" t="s">
        <v>3838</v>
      </c>
      <c r="C4817" s="129" t="s">
        <v>5616</v>
      </c>
    </row>
    <row r="4818" spans="1:3" ht="15" x14ac:dyDescent="0.25">
      <c r="A4818" s="130">
        <v>91198</v>
      </c>
      <c r="B4818" s="129" t="s">
        <v>3839</v>
      </c>
      <c r="C4818" s="129" t="s">
        <v>5616</v>
      </c>
    </row>
    <row r="4819" spans="1:3" ht="15" x14ac:dyDescent="0.25">
      <c r="A4819" s="130">
        <v>91199</v>
      </c>
      <c r="B4819" s="129" t="s">
        <v>8251</v>
      </c>
      <c r="C4819" s="129" t="s">
        <v>5616</v>
      </c>
    </row>
    <row r="4820" spans="1:3" ht="15" x14ac:dyDescent="0.25">
      <c r="A4820" s="130">
        <v>91200</v>
      </c>
      <c r="B4820" s="129" t="s">
        <v>3840</v>
      </c>
      <c r="C4820" s="129" t="s">
        <v>5616</v>
      </c>
    </row>
    <row r="4821" spans="1:3" ht="15" x14ac:dyDescent="0.25">
      <c r="A4821" s="130">
        <v>91201</v>
      </c>
      <c r="B4821" s="129" t="s">
        <v>3841</v>
      </c>
      <c r="C4821" s="129" t="s">
        <v>5616</v>
      </c>
    </row>
    <row r="4822" spans="1:3" ht="15" x14ac:dyDescent="0.25">
      <c r="A4822" s="130">
        <v>91202</v>
      </c>
      <c r="B4822" s="129" t="s">
        <v>3842</v>
      </c>
      <c r="C4822" s="129" t="s">
        <v>5616</v>
      </c>
    </row>
    <row r="4823" spans="1:3" ht="15" x14ac:dyDescent="0.25">
      <c r="A4823" s="130">
        <v>91203</v>
      </c>
      <c r="B4823" s="129" t="s">
        <v>3843</v>
      </c>
      <c r="C4823" s="129" t="s">
        <v>5616</v>
      </c>
    </row>
    <row r="4824" spans="1:3" ht="15" x14ac:dyDescent="0.25">
      <c r="A4824" s="130">
        <v>91204</v>
      </c>
      <c r="B4824" s="129" t="s">
        <v>3844</v>
      </c>
      <c r="C4824" s="129" t="s">
        <v>5616</v>
      </c>
    </row>
    <row r="4825" spans="1:3" ht="15" x14ac:dyDescent="0.25">
      <c r="A4825" s="130">
        <v>91205</v>
      </c>
      <c r="B4825" s="129" t="s">
        <v>3845</v>
      </c>
      <c r="C4825" s="129" t="s">
        <v>5616</v>
      </c>
    </row>
    <row r="4826" spans="1:3" ht="15" x14ac:dyDescent="0.25">
      <c r="A4826" s="130">
        <v>91206</v>
      </c>
      <c r="B4826" s="129" t="s">
        <v>3846</v>
      </c>
      <c r="C4826" s="129" t="s">
        <v>5616</v>
      </c>
    </row>
    <row r="4827" spans="1:3" ht="15" x14ac:dyDescent="0.25">
      <c r="A4827" s="130">
        <v>91207</v>
      </c>
      <c r="B4827" s="129" t="s">
        <v>5861</v>
      </c>
      <c r="C4827" s="129" t="s">
        <v>5616</v>
      </c>
    </row>
    <row r="4828" spans="1:3" ht="15" x14ac:dyDescent="0.25">
      <c r="A4828" s="130">
        <v>91208</v>
      </c>
      <c r="B4828" s="129" t="s">
        <v>3847</v>
      </c>
      <c r="C4828" s="129" t="s">
        <v>5616</v>
      </c>
    </row>
    <row r="4829" spans="1:3" ht="15" x14ac:dyDescent="0.25">
      <c r="A4829" s="130">
        <v>91209</v>
      </c>
      <c r="B4829" s="129" t="s">
        <v>3848</v>
      </c>
      <c r="C4829" s="129" t="s">
        <v>5616</v>
      </c>
    </row>
    <row r="4830" spans="1:3" ht="15" x14ac:dyDescent="0.25">
      <c r="A4830" s="130">
        <v>91210</v>
      </c>
      <c r="B4830" s="129" t="s">
        <v>3849</v>
      </c>
      <c r="C4830" s="129" t="s">
        <v>5616</v>
      </c>
    </row>
    <row r="4831" spans="1:3" ht="15" x14ac:dyDescent="0.25">
      <c r="A4831" s="130">
        <v>91211</v>
      </c>
      <c r="B4831" s="129" t="s">
        <v>3850</v>
      </c>
      <c r="C4831" s="129" t="s">
        <v>5616</v>
      </c>
    </row>
    <row r="4832" spans="1:3" ht="15" x14ac:dyDescent="0.25">
      <c r="A4832" s="130">
        <v>91212</v>
      </c>
      <c r="B4832" s="129" t="s">
        <v>3851</v>
      </c>
      <c r="C4832" s="129" t="s">
        <v>5616</v>
      </c>
    </row>
    <row r="4833" spans="1:3" ht="15" x14ac:dyDescent="0.25">
      <c r="A4833" s="130">
        <v>91213</v>
      </c>
      <c r="B4833" s="129" t="s">
        <v>3852</v>
      </c>
      <c r="C4833" s="129" t="s">
        <v>5616</v>
      </c>
    </row>
    <row r="4834" spans="1:3" ht="15" x14ac:dyDescent="0.25">
      <c r="A4834" s="130">
        <v>91214</v>
      </c>
      <c r="B4834" s="129" t="s">
        <v>3853</v>
      </c>
      <c r="C4834" s="129" t="s">
        <v>5616</v>
      </c>
    </row>
    <row r="4835" spans="1:3" ht="15" x14ac:dyDescent="0.25">
      <c r="A4835" s="130">
        <v>91215</v>
      </c>
      <c r="B4835" s="129" t="s">
        <v>3854</v>
      </c>
      <c r="C4835" s="129" t="s">
        <v>5616</v>
      </c>
    </row>
    <row r="4836" spans="1:3" ht="15" x14ac:dyDescent="0.25">
      <c r="A4836" s="130">
        <v>91216</v>
      </c>
      <c r="B4836" s="129" t="s">
        <v>3855</v>
      </c>
      <c r="C4836" s="129" t="s">
        <v>5616</v>
      </c>
    </row>
    <row r="4837" spans="1:3" ht="15" x14ac:dyDescent="0.25">
      <c r="A4837" s="130">
        <v>91217</v>
      </c>
      <c r="B4837" s="129" t="s">
        <v>3856</v>
      </c>
      <c r="C4837" s="129" t="s">
        <v>5616</v>
      </c>
    </row>
    <row r="4838" spans="1:3" ht="15" x14ac:dyDescent="0.25">
      <c r="A4838" s="130">
        <v>91218</v>
      </c>
      <c r="B4838" s="129" t="s">
        <v>3857</v>
      </c>
      <c r="C4838" s="129" t="s">
        <v>5616</v>
      </c>
    </row>
    <row r="4839" spans="1:3" ht="15" x14ac:dyDescent="0.25">
      <c r="A4839" s="130">
        <v>91219</v>
      </c>
      <c r="B4839" s="129" t="s">
        <v>3858</v>
      </c>
      <c r="C4839" s="129" t="s">
        <v>5616</v>
      </c>
    </row>
    <row r="4840" spans="1:3" ht="15" x14ac:dyDescent="0.25">
      <c r="A4840" s="130">
        <v>91220</v>
      </c>
      <c r="B4840" s="129" t="s">
        <v>3859</v>
      </c>
      <c r="C4840" s="129" t="s">
        <v>5616</v>
      </c>
    </row>
    <row r="4841" spans="1:3" ht="15" x14ac:dyDescent="0.25">
      <c r="A4841" s="130">
        <v>91221</v>
      </c>
      <c r="B4841" s="129" t="s">
        <v>3860</v>
      </c>
      <c r="C4841" s="129" t="s">
        <v>5616</v>
      </c>
    </row>
    <row r="4842" spans="1:3" ht="15" x14ac:dyDescent="0.25">
      <c r="A4842" s="130">
        <v>91222</v>
      </c>
      <c r="B4842" s="129" t="s">
        <v>3861</v>
      </c>
      <c r="C4842" s="129" t="s">
        <v>5616</v>
      </c>
    </row>
    <row r="4843" spans="1:3" ht="15" x14ac:dyDescent="0.25">
      <c r="A4843" s="130">
        <v>91223</v>
      </c>
      <c r="B4843" s="129" t="s">
        <v>3862</v>
      </c>
      <c r="C4843" s="129" t="s">
        <v>5616</v>
      </c>
    </row>
    <row r="4844" spans="1:3" ht="15" x14ac:dyDescent="0.25">
      <c r="A4844" s="130">
        <v>91224</v>
      </c>
      <c r="B4844" s="129" t="s">
        <v>3863</v>
      </c>
      <c r="C4844" s="129" t="s">
        <v>5616</v>
      </c>
    </row>
    <row r="4845" spans="1:3" ht="15" x14ac:dyDescent="0.25">
      <c r="A4845" s="130">
        <v>91225</v>
      </c>
      <c r="B4845" s="129" t="s">
        <v>3864</v>
      </c>
      <c r="C4845" s="129" t="s">
        <v>5616</v>
      </c>
    </row>
    <row r="4846" spans="1:3" ht="15" x14ac:dyDescent="0.25">
      <c r="A4846" s="130">
        <v>91226</v>
      </c>
      <c r="B4846" s="129" t="s">
        <v>3865</v>
      </c>
      <c r="C4846" s="129" t="s">
        <v>5616</v>
      </c>
    </row>
    <row r="4847" spans="1:3" ht="15" x14ac:dyDescent="0.25">
      <c r="A4847" s="130">
        <v>91227</v>
      </c>
      <c r="B4847" s="129" t="s">
        <v>3866</v>
      </c>
      <c r="C4847" s="129" t="s">
        <v>5616</v>
      </c>
    </row>
    <row r="4848" spans="1:3" ht="15" x14ac:dyDescent="0.25">
      <c r="A4848" s="130">
        <v>91228</v>
      </c>
      <c r="B4848" s="129" t="s">
        <v>3867</v>
      </c>
      <c r="C4848" s="129" t="s">
        <v>5616</v>
      </c>
    </row>
    <row r="4849" spans="1:3" ht="15" x14ac:dyDescent="0.25">
      <c r="A4849" s="130">
        <v>91229</v>
      </c>
      <c r="B4849" s="129" t="s">
        <v>3868</v>
      </c>
      <c r="C4849" s="129" t="s">
        <v>5616</v>
      </c>
    </row>
    <row r="4850" spans="1:3" ht="15" x14ac:dyDescent="0.25">
      <c r="A4850" s="130">
        <v>91230</v>
      </c>
      <c r="B4850" s="129" t="s">
        <v>3869</v>
      </c>
      <c r="C4850" s="129" t="s">
        <v>5616</v>
      </c>
    </row>
    <row r="4851" spans="1:3" ht="15" x14ac:dyDescent="0.25">
      <c r="A4851" s="130">
        <v>91231</v>
      </c>
      <c r="B4851" s="129" t="s">
        <v>3870</v>
      </c>
      <c r="C4851" s="129" t="s">
        <v>5616</v>
      </c>
    </row>
    <row r="4852" spans="1:3" ht="15" x14ac:dyDescent="0.25">
      <c r="A4852" s="130">
        <v>91232</v>
      </c>
      <c r="B4852" s="129" t="s">
        <v>3871</v>
      </c>
      <c r="C4852" s="129" t="s">
        <v>5616</v>
      </c>
    </row>
    <row r="4853" spans="1:3" ht="15" x14ac:dyDescent="0.25">
      <c r="A4853" s="130">
        <v>91233</v>
      </c>
      <c r="B4853" s="129" t="s">
        <v>3872</v>
      </c>
      <c r="C4853" s="129" t="s">
        <v>5616</v>
      </c>
    </row>
    <row r="4854" spans="1:3" ht="15" x14ac:dyDescent="0.25">
      <c r="A4854" s="130">
        <v>91234</v>
      </c>
      <c r="B4854" s="129" t="s">
        <v>3873</v>
      </c>
      <c r="C4854" s="129" t="s">
        <v>5616</v>
      </c>
    </row>
    <row r="4855" spans="1:3" ht="15" x14ac:dyDescent="0.25">
      <c r="A4855" s="130">
        <v>91235</v>
      </c>
      <c r="B4855" s="129" t="s">
        <v>3874</v>
      </c>
      <c r="C4855" s="129" t="s">
        <v>5616</v>
      </c>
    </row>
    <row r="4856" spans="1:3" ht="15" x14ac:dyDescent="0.25">
      <c r="A4856" s="130">
        <v>91236</v>
      </c>
      <c r="B4856" s="129" t="s">
        <v>3875</v>
      </c>
      <c r="C4856" s="129" t="s">
        <v>5616</v>
      </c>
    </row>
    <row r="4857" spans="1:3" ht="15" x14ac:dyDescent="0.25">
      <c r="A4857" s="130">
        <v>91237</v>
      </c>
      <c r="B4857" s="129" t="s">
        <v>3876</v>
      </c>
      <c r="C4857" s="129" t="s">
        <v>5616</v>
      </c>
    </row>
    <row r="4858" spans="1:3" ht="15" x14ac:dyDescent="0.25">
      <c r="A4858" s="130">
        <v>91238</v>
      </c>
      <c r="B4858" s="129" t="s">
        <v>3877</v>
      </c>
      <c r="C4858" s="129" t="s">
        <v>5616</v>
      </c>
    </row>
    <row r="4859" spans="1:3" ht="15" x14ac:dyDescent="0.25">
      <c r="A4859" s="130">
        <v>91239</v>
      </c>
      <c r="B4859" s="129" t="s">
        <v>3878</v>
      </c>
      <c r="C4859" s="129" t="s">
        <v>5616</v>
      </c>
    </row>
    <row r="4860" spans="1:3" ht="15" x14ac:dyDescent="0.25">
      <c r="A4860" s="130">
        <v>91240</v>
      </c>
      <c r="B4860" s="129" t="s">
        <v>3879</v>
      </c>
      <c r="C4860" s="129" t="s">
        <v>5616</v>
      </c>
    </row>
    <row r="4861" spans="1:3" ht="15" x14ac:dyDescent="0.25">
      <c r="A4861" s="130">
        <v>91241</v>
      </c>
      <c r="B4861" s="129" t="s">
        <v>3880</v>
      </c>
      <c r="C4861" s="129" t="s">
        <v>5616</v>
      </c>
    </row>
    <row r="4862" spans="1:3" ht="15" x14ac:dyDescent="0.25">
      <c r="A4862" s="130">
        <v>91242</v>
      </c>
      <c r="B4862" s="129" t="s">
        <v>3881</v>
      </c>
      <c r="C4862" s="129" t="s">
        <v>5616</v>
      </c>
    </row>
    <row r="4863" spans="1:3" ht="15" x14ac:dyDescent="0.25">
      <c r="A4863" s="130">
        <v>91243</v>
      </c>
      <c r="B4863" s="129" t="s">
        <v>3882</v>
      </c>
      <c r="C4863" s="129" t="s">
        <v>5616</v>
      </c>
    </row>
    <row r="4864" spans="1:3" ht="15" x14ac:dyDescent="0.25">
      <c r="A4864" s="130">
        <v>91244</v>
      </c>
      <c r="B4864" s="129" t="s">
        <v>3883</v>
      </c>
      <c r="C4864" s="129" t="s">
        <v>5616</v>
      </c>
    </row>
    <row r="4865" spans="1:3" ht="15" x14ac:dyDescent="0.25">
      <c r="A4865" s="130">
        <v>91245</v>
      </c>
      <c r="B4865" s="129" t="s">
        <v>3884</v>
      </c>
      <c r="C4865" s="129" t="s">
        <v>5616</v>
      </c>
    </row>
    <row r="4866" spans="1:3" ht="15" x14ac:dyDescent="0.25">
      <c r="A4866" s="130">
        <v>91246</v>
      </c>
      <c r="B4866" s="129" t="s">
        <v>3885</v>
      </c>
      <c r="C4866" s="129" t="s">
        <v>5616</v>
      </c>
    </row>
    <row r="4867" spans="1:3" ht="15" x14ac:dyDescent="0.25">
      <c r="A4867" s="130">
        <v>91247</v>
      </c>
      <c r="B4867" s="129" t="s">
        <v>3886</v>
      </c>
      <c r="C4867" s="129" t="s">
        <v>5616</v>
      </c>
    </row>
    <row r="4868" spans="1:3" ht="15" x14ac:dyDescent="0.25">
      <c r="A4868" s="130">
        <v>91248</v>
      </c>
      <c r="B4868" s="129" t="s">
        <v>3887</v>
      </c>
      <c r="C4868" s="129" t="s">
        <v>5616</v>
      </c>
    </row>
    <row r="4869" spans="1:3" ht="15" x14ac:dyDescent="0.25">
      <c r="A4869" s="130">
        <v>91249</v>
      </c>
      <c r="B4869" s="129" t="s">
        <v>3888</v>
      </c>
      <c r="C4869" s="129" t="s">
        <v>5616</v>
      </c>
    </row>
    <row r="4870" spans="1:3" ht="15" x14ac:dyDescent="0.25">
      <c r="A4870" s="130">
        <v>91250</v>
      </c>
      <c r="B4870" s="129" t="s">
        <v>3889</v>
      </c>
      <c r="C4870" s="129" t="s">
        <v>5616</v>
      </c>
    </row>
    <row r="4871" spans="1:3" ht="15" x14ac:dyDescent="0.25">
      <c r="A4871" s="130">
        <v>91251</v>
      </c>
      <c r="B4871" s="129" t="s">
        <v>3890</v>
      </c>
      <c r="C4871" s="129" t="s">
        <v>5616</v>
      </c>
    </row>
    <row r="4872" spans="1:3" ht="15" x14ac:dyDescent="0.25">
      <c r="A4872" s="130">
        <v>91252</v>
      </c>
      <c r="B4872" s="129" t="s">
        <v>3891</v>
      </c>
      <c r="C4872" s="129" t="s">
        <v>5616</v>
      </c>
    </row>
    <row r="4873" spans="1:3" ht="15" x14ac:dyDescent="0.25">
      <c r="A4873" s="130">
        <v>91253</v>
      </c>
      <c r="B4873" s="129" t="s">
        <v>3892</v>
      </c>
      <c r="C4873" s="129" t="s">
        <v>5616</v>
      </c>
    </row>
    <row r="4874" spans="1:3" ht="15" x14ac:dyDescent="0.25">
      <c r="A4874" s="130">
        <v>91254</v>
      </c>
      <c r="B4874" s="129" t="s">
        <v>3893</v>
      </c>
      <c r="C4874" s="129" t="s">
        <v>5616</v>
      </c>
    </row>
    <row r="4875" spans="1:3" ht="15" x14ac:dyDescent="0.25">
      <c r="A4875" s="130">
        <v>91255</v>
      </c>
      <c r="B4875" s="129" t="s">
        <v>3894</v>
      </c>
      <c r="C4875" s="129" t="s">
        <v>5616</v>
      </c>
    </row>
    <row r="4876" spans="1:3" ht="15" x14ac:dyDescent="0.25">
      <c r="A4876" s="130">
        <v>91256</v>
      </c>
      <c r="B4876" s="129" t="s">
        <v>3895</v>
      </c>
      <c r="C4876" s="129" t="s">
        <v>5616</v>
      </c>
    </row>
    <row r="4877" spans="1:3" ht="15" x14ac:dyDescent="0.25">
      <c r="A4877" s="130">
        <v>91257</v>
      </c>
      <c r="B4877" s="129" t="s">
        <v>3896</v>
      </c>
      <c r="C4877" s="129" t="s">
        <v>5616</v>
      </c>
    </row>
    <row r="4878" spans="1:3" ht="15" x14ac:dyDescent="0.25">
      <c r="A4878" s="130">
        <v>91259</v>
      </c>
      <c r="B4878" s="129" t="s">
        <v>3897</v>
      </c>
      <c r="C4878" s="129" t="s">
        <v>5616</v>
      </c>
    </row>
    <row r="4879" spans="1:3" ht="15" x14ac:dyDescent="0.25">
      <c r="A4879" s="130">
        <v>91260</v>
      </c>
      <c r="B4879" s="129" t="s">
        <v>3898</v>
      </c>
      <c r="C4879" s="129" t="s">
        <v>5616</v>
      </c>
    </row>
    <row r="4880" spans="1:3" ht="15" x14ac:dyDescent="0.25">
      <c r="A4880" s="130">
        <v>91261</v>
      </c>
      <c r="B4880" s="129" t="s">
        <v>3899</v>
      </c>
      <c r="C4880" s="129" t="s">
        <v>5616</v>
      </c>
    </row>
    <row r="4881" spans="1:3" ht="15" x14ac:dyDescent="0.25">
      <c r="A4881" s="130">
        <v>91262</v>
      </c>
      <c r="B4881" s="129" t="s">
        <v>3900</v>
      </c>
      <c r="C4881" s="129" t="s">
        <v>5616</v>
      </c>
    </row>
    <row r="4882" spans="1:3" ht="15" x14ac:dyDescent="0.25">
      <c r="A4882" s="130">
        <v>91263</v>
      </c>
      <c r="B4882" s="129" t="s">
        <v>3901</v>
      </c>
      <c r="C4882" s="129" t="s">
        <v>5616</v>
      </c>
    </row>
    <row r="4883" spans="1:3" ht="15" x14ac:dyDescent="0.25">
      <c r="A4883" s="130">
        <v>91264</v>
      </c>
      <c r="B4883" s="129" t="s">
        <v>3902</v>
      </c>
      <c r="C4883" s="129" t="s">
        <v>5616</v>
      </c>
    </row>
    <row r="4884" spans="1:3" ht="15" x14ac:dyDescent="0.25">
      <c r="A4884" s="130">
        <v>91265</v>
      </c>
      <c r="B4884" s="129" t="s">
        <v>3903</v>
      </c>
      <c r="C4884" s="129" t="s">
        <v>5616</v>
      </c>
    </row>
    <row r="4885" spans="1:3" ht="15" x14ac:dyDescent="0.25">
      <c r="A4885" s="130">
        <v>91267</v>
      </c>
      <c r="B4885" s="129" t="s">
        <v>3904</v>
      </c>
      <c r="C4885" s="129" t="s">
        <v>5616</v>
      </c>
    </row>
    <row r="4886" spans="1:3" ht="15" x14ac:dyDescent="0.25">
      <c r="A4886" s="130">
        <v>91268</v>
      </c>
      <c r="B4886" s="129" t="s">
        <v>5407</v>
      </c>
      <c r="C4886" s="129" t="s">
        <v>5616</v>
      </c>
    </row>
    <row r="4887" spans="1:3" ht="15" x14ac:dyDescent="0.25">
      <c r="A4887" s="130">
        <v>91269</v>
      </c>
      <c r="B4887" s="129" t="s">
        <v>3905</v>
      </c>
      <c r="C4887" s="129" t="s">
        <v>5616</v>
      </c>
    </row>
    <row r="4888" spans="1:3" ht="15" x14ac:dyDescent="0.25">
      <c r="A4888" s="130">
        <v>91270</v>
      </c>
      <c r="B4888" s="129" t="s">
        <v>3906</v>
      </c>
      <c r="C4888" s="129" t="s">
        <v>5616</v>
      </c>
    </row>
    <row r="4889" spans="1:3" ht="15" x14ac:dyDescent="0.25">
      <c r="A4889" s="130">
        <v>91271</v>
      </c>
      <c r="B4889" s="129" t="s">
        <v>3907</v>
      </c>
      <c r="C4889" s="129" t="s">
        <v>5616</v>
      </c>
    </row>
    <row r="4890" spans="1:3" ht="15" x14ac:dyDescent="0.25">
      <c r="A4890" s="130">
        <v>91272</v>
      </c>
      <c r="B4890" s="129" t="s">
        <v>3908</v>
      </c>
      <c r="C4890" s="129" t="s">
        <v>5616</v>
      </c>
    </row>
    <row r="4891" spans="1:3" ht="15" x14ac:dyDescent="0.25">
      <c r="A4891" s="130">
        <v>91273</v>
      </c>
      <c r="B4891" s="129" t="s">
        <v>3909</v>
      </c>
      <c r="C4891" s="129" t="s">
        <v>5616</v>
      </c>
    </row>
    <row r="4892" spans="1:3" ht="15" x14ac:dyDescent="0.25">
      <c r="A4892" s="130">
        <v>91274</v>
      </c>
      <c r="B4892" s="129" t="s">
        <v>3910</v>
      </c>
      <c r="C4892" s="129" t="s">
        <v>5616</v>
      </c>
    </row>
    <row r="4893" spans="1:3" ht="15" x14ac:dyDescent="0.25">
      <c r="A4893" s="130">
        <v>91275</v>
      </c>
      <c r="B4893" s="129" t="s">
        <v>3911</v>
      </c>
      <c r="C4893" s="129" t="s">
        <v>5616</v>
      </c>
    </row>
    <row r="4894" spans="1:3" ht="15" x14ac:dyDescent="0.25">
      <c r="A4894" s="130">
        <v>91276</v>
      </c>
      <c r="B4894" s="129" t="s">
        <v>3912</v>
      </c>
      <c r="C4894" s="129" t="s">
        <v>5616</v>
      </c>
    </row>
    <row r="4895" spans="1:3" ht="15" x14ac:dyDescent="0.25">
      <c r="A4895" s="130">
        <v>91277</v>
      </c>
      <c r="B4895" s="129" t="s">
        <v>3913</v>
      </c>
      <c r="C4895" s="129" t="s">
        <v>5616</v>
      </c>
    </row>
    <row r="4896" spans="1:3" ht="15" x14ac:dyDescent="0.25">
      <c r="A4896" s="130">
        <v>91278</v>
      </c>
      <c r="B4896" s="129" t="s">
        <v>3914</v>
      </c>
      <c r="C4896" s="129" t="s">
        <v>5616</v>
      </c>
    </row>
    <row r="4897" spans="1:3" ht="15" x14ac:dyDescent="0.25">
      <c r="A4897" s="130">
        <v>91279</v>
      </c>
      <c r="B4897" s="129" t="s">
        <v>3915</v>
      </c>
      <c r="C4897" s="129" t="s">
        <v>5616</v>
      </c>
    </row>
    <row r="4898" spans="1:3" ht="15" x14ac:dyDescent="0.25">
      <c r="A4898" s="130">
        <v>91280</v>
      </c>
      <c r="B4898" s="129" t="s">
        <v>3916</v>
      </c>
      <c r="C4898" s="129" t="s">
        <v>5616</v>
      </c>
    </row>
    <row r="4899" spans="1:3" ht="15" x14ac:dyDescent="0.25">
      <c r="A4899" s="130">
        <v>91281</v>
      </c>
      <c r="B4899" s="129" t="s">
        <v>3917</v>
      </c>
      <c r="C4899" s="129" t="s">
        <v>5616</v>
      </c>
    </row>
    <row r="4900" spans="1:3" ht="15" x14ac:dyDescent="0.25">
      <c r="A4900" s="130">
        <v>91282</v>
      </c>
      <c r="B4900" s="129" t="s">
        <v>3918</v>
      </c>
      <c r="C4900" s="129" t="s">
        <v>5616</v>
      </c>
    </row>
    <row r="4901" spans="1:3" ht="15" x14ac:dyDescent="0.25">
      <c r="A4901" s="130">
        <v>91283</v>
      </c>
      <c r="B4901" s="129" t="s">
        <v>3919</v>
      </c>
      <c r="C4901" s="129" t="s">
        <v>5616</v>
      </c>
    </row>
    <row r="4902" spans="1:3" ht="15" x14ac:dyDescent="0.25">
      <c r="A4902" s="130">
        <v>91284</v>
      </c>
      <c r="B4902" s="129" t="s">
        <v>3920</v>
      </c>
      <c r="C4902" s="129" t="s">
        <v>5616</v>
      </c>
    </row>
    <row r="4903" spans="1:3" ht="15" x14ac:dyDescent="0.25">
      <c r="A4903" s="130">
        <v>91285</v>
      </c>
      <c r="B4903" s="129" t="s">
        <v>3921</v>
      </c>
      <c r="C4903" s="129" t="s">
        <v>5616</v>
      </c>
    </row>
    <row r="4904" spans="1:3" ht="15" x14ac:dyDescent="0.25">
      <c r="A4904" s="130">
        <v>91286</v>
      </c>
      <c r="B4904" s="129" t="s">
        <v>3922</v>
      </c>
      <c r="C4904" s="129" t="s">
        <v>5616</v>
      </c>
    </row>
    <row r="4905" spans="1:3" ht="15" x14ac:dyDescent="0.25">
      <c r="A4905" s="130">
        <v>91287</v>
      </c>
      <c r="B4905" s="129" t="s">
        <v>3923</v>
      </c>
      <c r="C4905" s="129" t="s">
        <v>5616</v>
      </c>
    </row>
    <row r="4906" spans="1:3" ht="15" x14ac:dyDescent="0.25">
      <c r="A4906" s="130">
        <v>91288</v>
      </c>
      <c r="B4906" s="129" t="s">
        <v>3924</v>
      </c>
      <c r="C4906" s="129" t="s">
        <v>5616</v>
      </c>
    </row>
    <row r="4907" spans="1:3" ht="15" x14ac:dyDescent="0.25">
      <c r="A4907" s="130">
        <v>91289</v>
      </c>
      <c r="B4907" s="129" t="s">
        <v>3925</v>
      </c>
      <c r="C4907" s="129" t="s">
        <v>5616</v>
      </c>
    </row>
    <row r="4908" spans="1:3" ht="15" x14ac:dyDescent="0.25">
      <c r="A4908" s="130">
        <v>91290</v>
      </c>
      <c r="B4908" s="129" t="s">
        <v>3926</v>
      </c>
      <c r="C4908" s="129" t="s">
        <v>5616</v>
      </c>
    </row>
    <row r="4909" spans="1:3" ht="15" x14ac:dyDescent="0.25">
      <c r="A4909" s="130">
        <v>91291</v>
      </c>
      <c r="B4909" s="129" t="s">
        <v>3927</v>
      </c>
      <c r="C4909" s="129" t="s">
        <v>5616</v>
      </c>
    </row>
    <row r="4910" spans="1:3" ht="15" x14ac:dyDescent="0.25">
      <c r="A4910" s="130">
        <v>91292</v>
      </c>
      <c r="B4910" s="129" t="s">
        <v>3928</v>
      </c>
      <c r="C4910" s="129" t="s">
        <v>5616</v>
      </c>
    </row>
    <row r="4911" spans="1:3" ht="15" x14ac:dyDescent="0.25">
      <c r="A4911" s="130">
        <v>91293</v>
      </c>
      <c r="B4911" s="129" t="s">
        <v>3929</v>
      </c>
      <c r="C4911" s="129" t="s">
        <v>5616</v>
      </c>
    </row>
    <row r="4912" spans="1:3" ht="15" x14ac:dyDescent="0.25">
      <c r="A4912" s="130">
        <v>91294</v>
      </c>
      <c r="B4912" s="129" t="s">
        <v>3930</v>
      </c>
      <c r="C4912" s="129" t="s">
        <v>5616</v>
      </c>
    </row>
    <row r="4913" spans="1:3" ht="15" x14ac:dyDescent="0.25">
      <c r="A4913" s="130">
        <v>91295</v>
      </c>
      <c r="B4913" s="129" t="s">
        <v>3931</v>
      </c>
      <c r="C4913" s="129" t="s">
        <v>5616</v>
      </c>
    </row>
    <row r="4914" spans="1:3" ht="15" x14ac:dyDescent="0.25">
      <c r="A4914" s="130">
        <v>91296</v>
      </c>
      <c r="B4914" s="129" t="s">
        <v>3932</v>
      </c>
      <c r="C4914" s="129" t="s">
        <v>5616</v>
      </c>
    </row>
    <row r="4915" spans="1:3" ht="15" x14ac:dyDescent="0.25">
      <c r="A4915" s="130">
        <v>91297</v>
      </c>
      <c r="B4915" s="129" t="s">
        <v>3933</v>
      </c>
      <c r="C4915" s="129" t="s">
        <v>5616</v>
      </c>
    </row>
    <row r="4916" spans="1:3" ht="15" x14ac:dyDescent="0.25">
      <c r="A4916" s="130">
        <v>91298</v>
      </c>
      <c r="B4916" s="129" t="s">
        <v>3934</v>
      </c>
      <c r="C4916" s="129" t="s">
        <v>5616</v>
      </c>
    </row>
    <row r="4917" spans="1:3" ht="15" x14ac:dyDescent="0.25">
      <c r="A4917" s="130">
        <v>91299</v>
      </c>
      <c r="B4917" s="129" t="s">
        <v>3935</v>
      </c>
      <c r="C4917" s="129" t="s">
        <v>5616</v>
      </c>
    </row>
    <row r="4918" spans="1:3" ht="15" x14ac:dyDescent="0.25">
      <c r="A4918" s="130">
        <v>91300</v>
      </c>
      <c r="B4918" s="129" t="s">
        <v>3936</v>
      </c>
      <c r="C4918" s="129" t="s">
        <v>5616</v>
      </c>
    </row>
    <row r="4919" spans="1:3" ht="15" x14ac:dyDescent="0.25">
      <c r="A4919" s="130">
        <v>91301</v>
      </c>
      <c r="B4919" s="129" t="s">
        <v>3937</v>
      </c>
      <c r="C4919" s="129" t="s">
        <v>5616</v>
      </c>
    </row>
    <row r="4920" spans="1:3" ht="15" x14ac:dyDescent="0.25">
      <c r="A4920" s="130">
        <v>91302</v>
      </c>
      <c r="B4920" s="129" t="s">
        <v>3938</v>
      </c>
      <c r="C4920" s="129" t="s">
        <v>5616</v>
      </c>
    </row>
    <row r="4921" spans="1:3" ht="15" x14ac:dyDescent="0.25">
      <c r="A4921" s="130">
        <v>91303</v>
      </c>
      <c r="B4921" s="129" t="s">
        <v>4885</v>
      </c>
      <c r="C4921" s="129" t="s">
        <v>5616</v>
      </c>
    </row>
    <row r="4922" spans="1:3" ht="15" x14ac:dyDescent="0.25">
      <c r="A4922" s="130">
        <v>91304</v>
      </c>
      <c r="B4922" s="129" t="s">
        <v>5408</v>
      </c>
      <c r="C4922" s="129" t="s">
        <v>5616</v>
      </c>
    </row>
    <row r="4923" spans="1:3" ht="15" x14ac:dyDescent="0.25">
      <c r="A4923" s="130">
        <v>91307</v>
      </c>
      <c r="B4923" s="129" t="s">
        <v>4886</v>
      </c>
      <c r="C4923" s="129" t="s">
        <v>5616</v>
      </c>
    </row>
    <row r="4924" spans="1:3" ht="15" x14ac:dyDescent="0.25">
      <c r="A4924" s="130">
        <v>91308</v>
      </c>
      <c r="B4924" s="129" t="s">
        <v>5538</v>
      </c>
      <c r="C4924" s="129" t="s">
        <v>5616</v>
      </c>
    </row>
    <row r="4925" spans="1:3" ht="15" x14ac:dyDescent="0.25">
      <c r="A4925" s="130">
        <v>91309</v>
      </c>
      <c r="B4925" s="129" t="s">
        <v>5539</v>
      </c>
      <c r="C4925" s="129" t="s">
        <v>5616</v>
      </c>
    </row>
    <row r="4926" spans="1:3" ht="15" x14ac:dyDescent="0.25">
      <c r="A4926" s="130">
        <v>91310</v>
      </c>
      <c r="B4926" s="129" t="s">
        <v>5540</v>
      </c>
      <c r="C4926" s="129" t="s">
        <v>5616</v>
      </c>
    </row>
    <row r="4927" spans="1:3" ht="15" x14ac:dyDescent="0.25">
      <c r="A4927" s="130">
        <v>91311</v>
      </c>
      <c r="B4927" s="129" t="s">
        <v>3939</v>
      </c>
      <c r="C4927" s="129" t="s">
        <v>5616</v>
      </c>
    </row>
    <row r="4928" spans="1:3" ht="15" x14ac:dyDescent="0.25">
      <c r="A4928" s="130">
        <v>91312</v>
      </c>
      <c r="B4928" s="129" t="s">
        <v>5541</v>
      </c>
      <c r="C4928" s="129" t="s">
        <v>5616</v>
      </c>
    </row>
    <row r="4929" spans="1:3" ht="15" x14ac:dyDescent="0.25">
      <c r="A4929" s="130">
        <v>91313</v>
      </c>
      <c r="B4929" s="129" t="s">
        <v>5541</v>
      </c>
      <c r="C4929" s="129" t="s">
        <v>5616</v>
      </c>
    </row>
    <row r="4930" spans="1:3" ht="15" x14ac:dyDescent="0.25">
      <c r="A4930" s="130">
        <v>91314</v>
      </c>
      <c r="B4930" s="129" t="s">
        <v>5542</v>
      </c>
      <c r="C4930" s="129" t="s">
        <v>5616</v>
      </c>
    </row>
    <row r="4931" spans="1:3" ht="15" x14ac:dyDescent="0.25">
      <c r="A4931" s="130">
        <v>91315</v>
      </c>
      <c r="B4931" s="129" t="s">
        <v>5543</v>
      </c>
      <c r="C4931" s="129" t="s">
        <v>5616</v>
      </c>
    </row>
    <row r="4932" spans="1:3" ht="15" x14ac:dyDescent="0.25">
      <c r="A4932" s="130">
        <v>91316</v>
      </c>
      <c r="B4932" s="129" t="s">
        <v>5862</v>
      </c>
      <c r="C4932" s="129" t="s">
        <v>5616</v>
      </c>
    </row>
    <row r="4933" spans="1:3" ht="15" x14ac:dyDescent="0.25">
      <c r="A4933" s="130">
        <v>91317</v>
      </c>
      <c r="B4933" s="129" t="s">
        <v>5863</v>
      </c>
      <c r="C4933" s="129" t="s">
        <v>5616</v>
      </c>
    </row>
    <row r="4934" spans="1:3" ht="15" x14ac:dyDescent="0.25">
      <c r="A4934" s="130">
        <v>91318</v>
      </c>
      <c r="B4934" s="129" t="s">
        <v>5864</v>
      </c>
      <c r="C4934" s="129" t="s">
        <v>5616</v>
      </c>
    </row>
    <row r="4935" spans="1:3" ht="15" x14ac:dyDescent="0.25">
      <c r="A4935" s="130">
        <v>91319</v>
      </c>
      <c r="B4935" s="129" t="s">
        <v>4887</v>
      </c>
      <c r="C4935" s="129" t="s">
        <v>5616</v>
      </c>
    </row>
    <row r="4936" spans="1:3" ht="15" x14ac:dyDescent="0.25">
      <c r="A4936" s="130">
        <v>91320</v>
      </c>
      <c r="B4936" s="129" t="s">
        <v>5865</v>
      </c>
      <c r="C4936" s="129" t="s">
        <v>5616</v>
      </c>
    </row>
    <row r="4937" spans="1:3" ht="15" x14ac:dyDescent="0.25">
      <c r="A4937" s="130">
        <v>91321</v>
      </c>
      <c r="B4937" s="129" t="s">
        <v>6788</v>
      </c>
      <c r="C4937" s="129" t="s">
        <v>5616</v>
      </c>
    </row>
    <row r="4938" spans="1:3" ht="15" x14ac:dyDescent="0.25">
      <c r="A4938" s="130">
        <v>91322</v>
      </c>
      <c r="B4938" s="129" t="s">
        <v>6789</v>
      </c>
      <c r="C4938" s="129" t="s">
        <v>5616</v>
      </c>
    </row>
    <row r="4939" spans="1:3" ht="15" x14ac:dyDescent="0.25">
      <c r="A4939" s="130">
        <v>91323</v>
      </c>
      <c r="B4939" s="129" t="s">
        <v>3940</v>
      </c>
      <c r="C4939" s="129" t="s">
        <v>5616</v>
      </c>
    </row>
    <row r="4940" spans="1:3" ht="15" x14ac:dyDescent="0.25">
      <c r="A4940" s="130">
        <v>91324</v>
      </c>
      <c r="B4940" s="129" t="s">
        <v>6790</v>
      </c>
      <c r="C4940" s="129" t="s">
        <v>5616</v>
      </c>
    </row>
    <row r="4941" spans="1:3" ht="15" x14ac:dyDescent="0.25">
      <c r="A4941" s="130">
        <v>91325</v>
      </c>
      <c r="B4941" s="129" t="s">
        <v>6791</v>
      </c>
      <c r="C4941" s="129" t="s">
        <v>5616</v>
      </c>
    </row>
    <row r="4942" spans="1:3" ht="15" x14ac:dyDescent="0.25">
      <c r="A4942" s="130">
        <v>91326</v>
      </c>
      <c r="B4942" s="129" t="s">
        <v>6792</v>
      </c>
      <c r="C4942" s="129" t="s">
        <v>5616</v>
      </c>
    </row>
    <row r="4943" spans="1:3" ht="15" x14ac:dyDescent="0.25">
      <c r="A4943" s="130">
        <v>91327</v>
      </c>
      <c r="B4943" s="129" t="s">
        <v>6793</v>
      </c>
      <c r="C4943" s="129" t="s">
        <v>5616</v>
      </c>
    </row>
    <row r="4944" spans="1:3" ht="15" x14ac:dyDescent="0.25">
      <c r="A4944" s="130">
        <v>91328</v>
      </c>
      <c r="B4944" s="129" t="s">
        <v>6794</v>
      </c>
      <c r="C4944" s="129" t="s">
        <v>5616</v>
      </c>
    </row>
    <row r="4945" spans="1:3" ht="15" x14ac:dyDescent="0.25">
      <c r="A4945" s="130">
        <v>91329</v>
      </c>
      <c r="B4945" s="129" t="s">
        <v>5866</v>
      </c>
      <c r="C4945" s="129" t="s">
        <v>5616</v>
      </c>
    </row>
    <row r="4946" spans="1:3" ht="15" x14ac:dyDescent="0.25">
      <c r="A4946" s="130">
        <v>91330</v>
      </c>
      <c r="B4946" s="129" t="s">
        <v>5867</v>
      </c>
      <c r="C4946" s="129" t="s">
        <v>5616</v>
      </c>
    </row>
    <row r="4947" spans="1:3" ht="15" x14ac:dyDescent="0.25">
      <c r="A4947" s="130">
        <v>91331</v>
      </c>
      <c r="B4947" s="129" t="s">
        <v>3941</v>
      </c>
      <c r="C4947" s="129" t="s">
        <v>5616</v>
      </c>
    </row>
    <row r="4948" spans="1:3" ht="15" x14ac:dyDescent="0.25">
      <c r="A4948" s="130">
        <v>91332</v>
      </c>
      <c r="B4948" s="129" t="s">
        <v>6795</v>
      </c>
      <c r="C4948" s="129" t="s">
        <v>5616</v>
      </c>
    </row>
    <row r="4949" spans="1:3" ht="15" x14ac:dyDescent="0.25">
      <c r="A4949" s="130">
        <v>91333</v>
      </c>
      <c r="B4949" s="129" t="s">
        <v>5868</v>
      </c>
      <c r="C4949" s="129" t="s">
        <v>5616</v>
      </c>
    </row>
    <row r="4950" spans="1:3" ht="15" x14ac:dyDescent="0.25">
      <c r="A4950" s="130">
        <v>91334</v>
      </c>
      <c r="B4950" s="129" t="s">
        <v>5869</v>
      </c>
      <c r="C4950" s="129" t="s">
        <v>5616</v>
      </c>
    </row>
    <row r="4951" spans="1:3" ht="15" x14ac:dyDescent="0.25">
      <c r="A4951" s="130">
        <v>91335</v>
      </c>
      <c r="B4951" s="129" t="s">
        <v>5870</v>
      </c>
      <c r="C4951" s="129" t="s">
        <v>5616</v>
      </c>
    </row>
    <row r="4952" spans="1:3" ht="15" x14ac:dyDescent="0.25">
      <c r="A4952" s="130">
        <v>91336</v>
      </c>
      <c r="B4952" s="129" t="s">
        <v>5871</v>
      </c>
      <c r="C4952" s="129" t="s">
        <v>5616</v>
      </c>
    </row>
    <row r="4953" spans="1:3" ht="15" x14ac:dyDescent="0.25">
      <c r="A4953" s="130">
        <v>91337</v>
      </c>
      <c r="B4953" s="129" t="s">
        <v>5872</v>
      </c>
      <c r="C4953" s="129" t="s">
        <v>5616</v>
      </c>
    </row>
    <row r="4954" spans="1:3" ht="15" x14ac:dyDescent="0.25">
      <c r="A4954" s="130">
        <v>91338</v>
      </c>
      <c r="B4954" s="129" t="s">
        <v>5873</v>
      </c>
      <c r="C4954" s="129" t="s">
        <v>5616</v>
      </c>
    </row>
    <row r="4955" spans="1:3" ht="15" x14ac:dyDescent="0.25">
      <c r="A4955" s="130">
        <v>91339</v>
      </c>
      <c r="B4955" s="129" t="s">
        <v>5874</v>
      </c>
      <c r="C4955" s="129" t="s">
        <v>5616</v>
      </c>
    </row>
    <row r="4956" spans="1:3" ht="15" x14ac:dyDescent="0.25">
      <c r="A4956" s="130">
        <v>91340</v>
      </c>
      <c r="B4956" s="129" t="s">
        <v>5875</v>
      </c>
      <c r="C4956" s="129" t="s">
        <v>5616</v>
      </c>
    </row>
    <row r="4957" spans="1:3" ht="15" x14ac:dyDescent="0.25">
      <c r="A4957" s="130">
        <v>91341</v>
      </c>
      <c r="B4957" s="129" t="s">
        <v>5876</v>
      </c>
      <c r="C4957" s="129" t="s">
        <v>5616</v>
      </c>
    </row>
    <row r="4958" spans="1:3" ht="15" x14ac:dyDescent="0.25">
      <c r="A4958" s="130">
        <v>91342</v>
      </c>
      <c r="B4958" s="129" t="s">
        <v>5877</v>
      </c>
      <c r="C4958" s="129" t="s">
        <v>5616</v>
      </c>
    </row>
    <row r="4959" spans="1:3" ht="15" x14ac:dyDescent="0.25">
      <c r="A4959" s="130">
        <v>91343</v>
      </c>
      <c r="B4959" s="129" t="s">
        <v>5878</v>
      </c>
      <c r="C4959" s="129" t="s">
        <v>5616</v>
      </c>
    </row>
    <row r="4960" spans="1:3" ht="15" x14ac:dyDescent="0.25">
      <c r="A4960" s="130">
        <v>91344</v>
      </c>
      <c r="B4960" s="129" t="s">
        <v>5879</v>
      </c>
      <c r="C4960" s="129" t="s">
        <v>5616</v>
      </c>
    </row>
    <row r="4961" spans="1:3" ht="15" x14ac:dyDescent="0.25">
      <c r="A4961" s="130">
        <v>91345</v>
      </c>
      <c r="B4961" s="129" t="s">
        <v>5880</v>
      </c>
      <c r="C4961" s="129" t="s">
        <v>5616</v>
      </c>
    </row>
    <row r="4962" spans="1:3" ht="15" x14ac:dyDescent="0.25">
      <c r="A4962" s="130">
        <v>91346</v>
      </c>
      <c r="B4962" s="129" t="s">
        <v>5881</v>
      </c>
      <c r="C4962" s="129" t="s">
        <v>5616</v>
      </c>
    </row>
    <row r="4963" spans="1:3" ht="15" x14ac:dyDescent="0.25">
      <c r="A4963" s="130">
        <v>91347</v>
      </c>
      <c r="B4963" s="129" t="s">
        <v>5882</v>
      </c>
      <c r="C4963" s="129" t="s">
        <v>5616</v>
      </c>
    </row>
    <row r="4964" spans="1:3" ht="15" x14ac:dyDescent="0.25">
      <c r="A4964" s="130">
        <v>91348</v>
      </c>
      <c r="B4964" s="129" t="s">
        <v>5883</v>
      </c>
      <c r="C4964" s="129" t="s">
        <v>5616</v>
      </c>
    </row>
    <row r="4965" spans="1:3" ht="15" x14ac:dyDescent="0.25">
      <c r="A4965" s="130">
        <v>91349</v>
      </c>
      <c r="B4965" s="129" t="s">
        <v>5884</v>
      </c>
      <c r="C4965" s="129" t="s">
        <v>5616</v>
      </c>
    </row>
    <row r="4966" spans="1:3" ht="15" x14ac:dyDescent="0.25">
      <c r="A4966" s="130">
        <v>91350</v>
      </c>
      <c r="B4966" s="129" t="s">
        <v>3942</v>
      </c>
      <c r="C4966" s="129" t="s">
        <v>5616</v>
      </c>
    </row>
    <row r="4967" spans="1:3" ht="15" x14ac:dyDescent="0.25">
      <c r="A4967" s="130">
        <v>91351</v>
      </c>
      <c r="B4967" s="129" t="s">
        <v>3943</v>
      </c>
      <c r="C4967" s="129" t="s">
        <v>5616</v>
      </c>
    </row>
    <row r="4968" spans="1:3" ht="15" x14ac:dyDescent="0.25">
      <c r="A4968" s="130">
        <v>91352</v>
      </c>
      <c r="B4968" s="129" t="s">
        <v>5885</v>
      </c>
      <c r="C4968" s="129" t="s">
        <v>5616</v>
      </c>
    </row>
    <row r="4969" spans="1:3" ht="15" x14ac:dyDescent="0.25">
      <c r="A4969" s="130">
        <v>91353</v>
      </c>
      <c r="B4969" s="129" t="s">
        <v>5886</v>
      </c>
      <c r="C4969" s="129" t="s">
        <v>5616</v>
      </c>
    </row>
    <row r="4970" spans="1:3" ht="15" x14ac:dyDescent="0.25">
      <c r="A4970" s="130">
        <v>91354</v>
      </c>
      <c r="B4970" s="129" t="s">
        <v>5887</v>
      </c>
      <c r="C4970" s="129" t="s">
        <v>5616</v>
      </c>
    </row>
    <row r="4971" spans="1:3" ht="15" x14ac:dyDescent="0.25">
      <c r="A4971" s="130">
        <v>91356</v>
      </c>
      <c r="B4971" s="129" t="s">
        <v>3944</v>
      </c>
      <c r="C4971" s="129" t="s">
        <v>5616</v>
      </c>
    </row>
    <row r="4972" spans="1:3" ht="15" x14ac:dyDescent="0.25">
      <c r="A4972" s="130">
        <v>91357</v>
      </c>
      <c r="B4972" s="129" t="s">
        <v>3945</v>
      </c>
      <c r="C4972" s="129" t="s">
        <v>5616</v>
      </c>
    </row>
    <row r="4973" spans="1:3" ht="15" x14ac:dyDescent="0.25">
      <c r="A4973" s="130">
        <v>91358</v>
      </c>
      <c r="B4973" s="129" t="s">
        <v>3946</v>
      </c>
      <c r="C4973" s="129" t="s">
        <v>5616</v>
      </c>
    </row>
    <row r="4974" spans="1:3" ht="15" x14ac:dyDescent="0.25">
      <c r="A4974" s="130">
        <v>91359</v>
      </c>
      <c r="B4974" s="129" t="s">
        <v>3947</v>
      </c>
      <c r="C4974" s="129" t="s">
        <v>5616</v>
      </c>
    </row>
    <row r="4975" spans="1:3" ht="15" x14ac:dyDescent="0.25">
      <c r="A4975" s="130">
        <v>91360</v>
      </c>
      <c r="B4975" s="129" t="s">
        <v>3948</v>
      </c>
      <c r="C4975" s="129" t="s">
        <v>5616</v>
      </c>
    </row>
    <row r="4976" spans="1:3" ht="15" x14ac:dyDescent="0.25">
      <c r="A4976" s="130">
        <v>91361</v>
      </c>
      <c r="B4976" s="129" t="s">
        <v>3949</v>
      </c>
      <c r="C4976" s="129" t="s">
        <v>5616</v>
      </c>
    </row>
    <row r="4977" spans="1:3" ht="15" x14ac:dyDescent="0.25">
      <c r="A4977" s="130">
        <v>91362</v>
      </c>
      <c r="B4977" s="129" t="s">
        <v>3950</v>
      </c>
      <c r="C4977" s="129" t="s">
        <v>5616</v>
      </c>
    </row>
    <row r="4978" spans="1:3" ht="15" x14ac:dyDescent="0.25">
      <c r="A4978" s="130">
        <v>91363</v>
      </c>
      <c r="B4978" s="129" t="s">
        <v>3951</v>
      </c>
      <c r="C4978" s="129" t="s">
        <v>5616</v>
      </c>
    </row>
    <row r="4979" spans="1:3" ht="15" x14ac:dyDescent="0.25">
      <c r="A4979" s="130">
        <v>91364</v>
      </c>
      <c r="B4979" s="129" t="s">
        <v>3952</v>
      </c>
      <c r="C4979" s="129" t="s">
        <v>5616</v>
      </c>
    </row>
    <row r="4980" spans="1:3" ht="15" x14ac:dyDescent="0.25">
      <c r="A4980" s="130">
        <v>91365</v>
      </c>
      <c r="B4980" s="129" t="s">
        <v>4553</v>
      </c>
      <c r="C4980" s="129" t="s">
        <v>5616</v>
      </c>
    </row>
    <row r="4981" spans="1:3" ht="15" x14ac:dyDescent="0.25">
      <c r="A4981" s="130">
        <v>91366</v>
      </c>
      <c r="B4981" s="129" t="s">
        <v>4554</v>
      </c>
      <c r="C4981" s="129" t="s">
        <v>5616</v>
      </c>
    </row>
    <row r="4982" spans="1:3" ht="15" x14ac:dyDescent="0.25">
      <c r="A4982" s="130">
        <v>91367</v>
      </c>
      <c r="B4982" s="129" t="s">
        <v>4555</v>
      </c>
      <c r="C4982" s="129" t="s">
        <v>5616</v>
      </c>
    </row>
    <row r="4983" spans="1:3" ht="15" x14ac:dyDescent="0.25">
      <c r="A4983" s="130">
        <v>91368</v>
      </c>
      <c r="B4983" s="129" t="s">
        <v>4556</v>
      </c>
      <c r="C4983" s="129" t="s">
        <v>5616</v>
      </c>
    </row>
    <row r="4984" spans="1:3" ht="15" x14ac:dyDescent="0.25">
      <c r="A4984" s="130">
        <v>91369</v>
      </c>
      <c r="B4984" s="129" t="s">
        <v>4557</v>
      </c>
      <c r="C4984" s="129" t="s">
        <v>5616</v>
      </c>
    </row>
    <row r="4985" spans="1:3" ht="15" x14ac:dyDescent="0.25">
      <c r="A4985" s="130">
        <v>91370</v>
      </c>
      <c r="B4985" s="129" t="s">
        <v>4558</v>
      </c>
      <c r="C4985" s="129" t="s">
        <v>5616</v>
      </c>
    </row>
    <row r="4986" spans="1:3" ht="15" x14ac:dyDescent="0.25">
      <c r="A4986" s="130">
        <v>91371</v>
      </c>
      <c r="B4986" s="129" t="s">
        <v>4888</v>
      </c>
      <c r="C4986" s="129" t="s">
        <v>5616</v>
      </c>
    </row>
    <row r="4987" spans="1:3" ht="15" x14ac:dyDescent="0.25">
      <c r="A4987" s="130">
        <v>91372</v>
      </c>
      <c r="B4987" s="129" t="s">
        <v>4559</v>
      </c>
      <c r="C4987" s="129" t="s">
        <v>5616</v>
      </c>
    </row>
    <row r="4988" spans="1:3" ht="15" x14ac:dyDescent="0.25">
      <c r="A4988" s="130">
        <v>91373</v>
      </c>
      <c r="B4988" s="129" t="s">
        <v>4560</v>
      </c>
      <c r="C4988" s="129" t="s">
        <v>5616</v>
      </c>
    </row>
    <row r="4989" spans="1:3" ht="15" x14ac:dyDescent="0.25">
      <c r="A4989" s="130">
        <v>91374</v>
      </c>
      <c r="B4989" s="129" t="s">
        <v>4889</v>
      </c>
      <c r="C4989" s="129" t="s">
        <v>5616</v>
      </c>
    </row>
    <row r="4990" spans="1:3" ht="15" x14ac:dyDescent="0.25">
      <c r="A4990" s="130">
        <v>91375</v>
      </c>
      <c r="B4990" s="129" t="s">
        <v>5888</v>
      </c>
      <c r="C4990" s="129" t="s">
        <v>5616</v>
      </c>
    </row>
    <row r="4991" spans="1:3" ht="15" x14ac:dyDescent="0.25">
      <c r="A4991" s="130">
        <v>91376</v>
      </c>
      <c r="B4991" s="129" t="s">
        <v>4890</v>
      </c>
      <c r="C4991" s="129" t="s">
        <v>5616</v>
      </c>
    </row>
    <row r="4992" spans="1:3" ht="15" x14ac:dyDescent="0.25">
      <c r="A4992" s="130">
        <v>91377</v>
      </c>
      <c r="B4992" s="129" t="s">
        <v>4891</v>
      </c>
      <c r="C4992" s="129" t="s">
        <v>5616</v>
      </c>
    </row>
    <row r="4993" spans="1:3" ht="15" x14ac:dyDescent="0.25">
      <c r="A4993" s="130">
        <v>91378</v>
      </c>
      <c r="B4993" s="129" t="s">
        <v>4892</v>
      </c>
      <c r="C4993" s="129" t="s">
        <v>5616</v>
      </c>
    </row>
    <row r="4994" spans="1:3" ht="15" x14ac:dyDescent="0.25">
      <c r="A4994" s="130">
        <v>91379</v>
      </c>
      <c r="B4994" s="129" t="s">
        <v>4893</v>
      </c>
      <c r="C4994" s="129" t="s">
        <v>5616</v>
      </c>
    </row>
    <row r="4995" spans="1:3" ht="15" x14ac:dyDescent="0.25">
      <c r="A4995" s="130">
        <v>91380</v>
      </c>
      <c r="B4995" s="129" t="s">
        <v>4894</v>
      </c>
      <c r="C4995" s="129" t="s">
        <v>5616</v>
      </c>
    </row>
    <row r="4996" spans="1:3" ht="15" x14ac:dyDescent="0.25">
      <c r="A4996" s="130">
        <v>91381</v>
      </c>
      <c r="B4996" s="129" t="s">
        <v>4895</v>
      </c>
      <c r="C4996" s="129" t="s">
        <v>5616</v>
      </c>
    </row>
    <row r="4997" spans="1:3" ht="15" x14ac:dyDescent="0.25">
      <c r="A4997" s="130">
        <v>91382</v>
      </c>
      <c r="B4997" s="129" t="s">
        <v>4896</v>
      </c>
      <c r="C4997" s="129" t="s">
        <v>5616</v>
      </c>
    </row>
    <row r="4998" spans="1:3" ht="15" x14ac:dyDescent="0.25">
      <c r="A4998" s="130">
        <v>91383</v>
      </c>
      <c r="B4998" s="129" t="s">
        <v>4897</v>
      </c>
      <c r="C4998" s="129" t="s">
        <v>5616</v>
      </c>
    </row>
    <row r="4999" spans="1:3" ht="15" x14ac:dyDescent="0.25">
      <c r="A4999" s="130">
        <v>91384</v>
      </c>
      <c r="B4999" s="129" t="s">
        <v>4898</v>
      </c>
      <c r="C4999" s="129" t="s">
        <v>5616</v>
      </c>
    </row>
    <row r="5000" spans="1:3" ht="15" x14ac:dyDescent="0.25">
      <c r="A5000" s="130">
        <v>91385</v>
      </c>
      <c r="B5000" s="129" t="s">
        <v>4899</v>
      </c>
      <c r="C5000" s="129" t="s">
        <v>5616</v>
      </c>
    </row>
    <row r="5001" spans="1:3" ht="15" x14ac:dyDescent="0.25">
      <c r="A5001" s="130">
        <v>91386</v>
      </c>
      <c r="B5001" s="129" t="s">
        <v>4900</v>
      </c>
      <c r="C5001" s="129" t="s">
        <v>5616</v>
      </c>
    </row>
    <row r="5002" spans="1:3" ht="15" x14ac:dyDescent="0.25">
      <c r="A5002" s="130">
        <v>91387</v>
      </c>
      <c r="B5002" s="129" t="s">
        <v>4901</v>
      </c>
      <c r="C5002" s="129" t="s">
        <v>5616</v>
      </c>
    </row>
    <row r="5003" spans="1:3" ht="15" x14ac:dyDescent="0.25">
      <c r="A5003" s="130">
        <v>91388</v>
      </c>
      <c r="B5003" s="129" t="s">
        <v>4902</v>
      </c>
      <c r="C5003" s="129" t="s">
        <v>5616</v>
      </c>
    </row>
    <row r="5004" spans="1:3" ht="15" x14ac:dyDescent="0.25">
      <c r="A5004" s="130">
        <v>91389</v>
      </c>
      <c r="B5004" s="129" t="s">
        <v>4903</v>
      </c>
      <c r="C5004" s="129" t="s">
        <v>5616</v>
      </c>
    </row>
    <row r="5005" spans="1:3" ht="15" x14ac:dyDescent="0.25">
      <c r="A5005" s="130">
        <v>91390</v>
      </c>
      <c r="B5005" s="129" t="s">
        <v>4904</v>
      </c>
      <c r="C5005" s="129" t="s">
        <v>5616</v>
      </c>
    </row>
    <row r="5006" spans="1:3" ht="15" x14ac:dyDescent="0.25">
      <c r="A5006" s="130">
        <v>91391</v>
      </c>
      <c r="B5006" s="129" t="s">
        <v>4905</v>
      </c>
      <c r="C5006" s="129" t="s">
        <v>5616</v>
      </c>
    </row>
    <row r="5007" spans="1:3" ht="15" x14ac:dyDescent="0.25">
      <c r="A5007" s="130">
        <v>91392</v>
      </c>
      <c r="B5007" s="129" t="s">
        <v>4906</v>
      </c>
      <c r="C5007" s="129" t="s">
        <v>5616</v>
      </c>
    </row>
    <row r="5008" spans="1:3" ht="15" x14ac:dyDescent="0.25">
      <c r="A5008" s="130">
        <v>91393</v>
      </c>
      <c r="B5008" s="129" t="s">
        <v>4907</v>
      </c>
      <c r="C5008" s="129" t="s">
        <v>5616</v>
      </c>
    </row>
    <row r="5009" spans="1:3" ht="15" x14ac:dyDescent="0.25">
      <c r="A5009" s="130">
        <v>91394</v>
      </c>
      <c r="B5009" s="129" t="s">
        <v>4908</v>
      </c>
      <c r="C5009" s="129" t="s">
        <v>5616</v>
      </c>
    </row>
    <row r="5010" spans="1:3" ht="15" x14ac:dyDescent="0.25">
      <c r="A5010" s="130">
        <v>91395</v>
      </c>
      <c r="B5010" s="129" t="s">
        <v>4909</v>
      </c>
      <c r="C5010" s="129" t="s">
        <v>5616</v>
      </c>
    </row>
    <row r="5011" spans="1:3" ht="15" x14ac:dyDescent="0.25">
      <c r="A5011" s="130">
        <v>91396</v>
      </c>
      <c r="B5011" s="129" t="s">
        <v>4910</v>
      </c>
      <c r="C5011" s="129" t="s">
        <v>5616</v>
      </c>
    </row>
    <row r="5012" spans="1:3" ht="15" x14ac:dyDescent="0.25">
      <c r="A5012" s="130">
        <v>91397</v>
      </c>
      <c r="B5012" s="129" t="s">
        <v>4911</v>
      </c>
      <c r="C5012" s="129" t="s">
        <v>5616</v>
      </c>
    </row>
    <row r="5013" spans="1:3" ht="15" x14ac:dyDescent="0.25">
      <c r="A5013" s="130">
        <v>91398</v>
      </c>
      <c r="B5013" s="129" t="s">
        <v>4912</v>
      </c>
      <c r="C5013" s="129" t="s">
        <v>5616</v>
      </c>
    </row>
    <row r="5014" spans="1:3" ht="15" x14ac:dyDescent="0.25">
      <c r="A5014" s="130">
        <v>91399</v>
      </c>
      <c r="B5014" s="129" t="s">
        <v>4913</v>
      </c>
      <c r="C5014" s="129" t="s">
        <v>5616</v>
      </c>
    </row>
    <row r="5015" spans="1:3" ht="15" x14ac:dyDescent="0.25">
      <c r="A5015" s="130">
        <v>91400</v>
      </c>
      <c r="B5015" s="129" t="s">
        <v>4914</v>
      </c>
      <c r="C5015" s="129" t="s">
        <v>5616</v>
      </c>
    </row>
    <row r="5016" spans="1:3" ht="15" x14ac:dyDescent="0.25">
      <c r="A5016" s="130">
        <v>91401</v>
      </c>
      <c r="B5016" s="129" t="s">
        <v>4915</v>
      </c>
      <c r="C5016" s="129" t="s">
        <v>5616</v>
      </c>
    </row>
    <row r="5017" spans="1:3" ht="15" x14ac:dyDescent="0.25">
      <c r="A5017" s="130">
        <v>91402</v>
      </c>
      <c r="B5017" s="129" t="s">
        <v>4916</v>
      </c>
      <c r="C5017" s="129" t="s">
        <v>5616</v>
      </c>
    </row>
    <row r="5018" spans="1:3" ht="15" x14ac:dyDescent="0.25">
      <c r="A5018" s="130">
        <v>91403</v>
      </c>
      <c r="B5018" s="129" t="s">
        <v>4917</v>
      </c>
      <c r="C5018" s="129" t="s">
        <v>5616</v>
      </c>
    </row>
    <row r="5019" spans="1:3" ht="15" x14ac:dyDescent="0.25">
      <c r="A5019" s="130">
        <v>91404</v>
      </c>
      <c r="B5019" s="129" t="s">
        <v>4918</v>
      </c>
      <c r="C5019" s="129" t="s">
        <v>5616</v>
      </c>
    </row>
    <row r="5020" spans="1:3" ht="15" x14ac:dyDescent="0.25">
      <c r="A5020" s="130">
        <v>91405</v>
      </c>
      <c r="B5020" s="129" t="s">
        <v>6796</v>
      </c>
      <c r="C5020" s="129" t="s">
        <v>5616</v>
      </c>
    </row>
    <row r="5021" spans="1:3" ht="15" x14ac:dyDescent="0.25">
      <c r="A5021" s="130">
        <v>91406</v>
      </c>
      <c r="B5021" s="129" t="s">
        <v>6797</v>
      </c>
      <c r="C5021" s="129" t="s">
        <v>5616</v>
      </c>
    </row>
    <row r="5022" spans="1:3" ht="15" x14ac:dyDescent="0.25">
      <c r="A5022" s="130">
        <v>91407</v>
      </c>
      <c r="B5022" s="129" t="s">
        <v>4919</v>
      </c>
      <c r="C5022" s="129" t="s">
        <v>5616</v>
      </c>
    </row>
    <row r="5023" spans="1:3" ht="15" x14ac:dyDescent="0.25">
      <c r="A5023" s="130">
        <v>91408</v>
      </c>
      <c r="B5023" s="129" t="s">
        <v>4920</v>
      </c>
      <c r="C5023" s="129" t="s">
        <v>5616</v>
      </c>
    </row>
    <row r="5024" spans="1:3" ht="15" x14ac:dyDescent="0.25">
      <c r="A5024" s="130">
        <v>91409</v>
      </c>
      <c r="B5024" s="129" t="s">
        <v>4921</v>
      </c>
      <c r="C5024" s="129" t="s">
        <v>5616</v>
      </c>
    </row>
    <row r="5025" spans="1:3" ht="15" x14ac:dyDescent="0.25">
      <c r="A5025" s="130">
        <v>91410</v>
      </c>
      <c r="B5025" s="129" t="s">
        <v>4922</v>
      </c>
      <c r="C5025" s="129" t="s">
        <v>5616</v>
      </c>
    </row>
    <row r="5026" spans="1:3" ht="15" x14ac:dyDescent="0.25">
      <c r="A5026" s="130">
        <v>91411</v>
      </c>
      <c r="B5026" s="129" t="s">
        <v>4923</v>
      </c>
      <c r="C5026" s="129" t="s">
        <v>5616</v>
      </c>
    </row>
    <row r="5027" spans="1:3" ht="15" x14ac:dyDescent="0.25">
      <c r="A5027" s="130">
        <v>91412</v>
      </c>
      <c r="B5027" s="129" t="s">
        <v>4924</v>
      </c>
      <c r="C5027" s="129" t="s">
        <v>5616</v>
      </c>
    </row>
    <row r="5028" spans="1:3" ht="15" x14ac:dyDescent="0.25">
      <c r="A5028" s="130">
        <v>91413</v>
      </c>
      <c r="B5028" s="129" t="s">
        <v>4925</v>
      </c>
      <c r="C5028" s="129" t="s">
        <v>5616</v>
      </c>
    </row>
    <row r="5029" spans="1:3" ht="15" x14ac:dyDescent="0.25">
      <c r="A5029" s="130">
        <v>91414</v>
      </c>
      <c r="B5029" s="129" t="s">
        <v>4926</v>
      </c>
      <c r="C5029" s="129" t="s">
        <v>5616</v>
      </c>
    </row>
    <row r="5030" spans="1:3" ht="15" x14ac:dyDescent="0.25">
      <c r="A5030" s="130">
        <v>91415</v>
      </c>
      <c r="B5030" s="129" t="s">
        <v>4927</v>
      </c>
      <c r="C5030" s="129" t="s">
        <v>5616</v>
      </c>
    </row>
    <row r="5031" spans="1:3" ht="15" x14ac:dyDescent="0.25">
      <c r="A5031" s="130">
        <v>91416</v>
      </c>
      <c r="B5031" s="129" t="s">
        <v>4928</v>
      </c>
      <c r="C5031" s="129" t="s">
        <v>5616</v>
      </c>
    </row>
    <row r="5032" spans="1:3" ht="15" x14ac:dyDescent="0.25">
      <c r="A5032" s="130">
        <v>91417</v>
      </c>
      <c r="B5032" s="129" t="s">
        <v>4929</v>
      </c>
      <c r="C5032" s="129" t="s">
        <v>5616</v>
      </c>
    </row>
    <row r="5033" spans="1:3" ht="15" x14ac:dyDescent="0.25">
      <c r="A5033" s="130">
        <v>91418</v>
      </c>
      <c r="B5033" s="129" t="s">
        <v>4930</v>
      </c>
      <c r="C5033" s="129" t="s">
        <v>5616</v>
      </c>
    </row>
    <row r="5034" spans="1:3" ht="15" x14ac:dyDescent="0.25">
      <c r="A5034" s="130">
        <v>91419</v>
      </c>
      <c r="B5034" s="129" t="s">
        <v>6798</v>
      </c>
      <c r="C5034" s="129" t="s">
        <v>5616</v>
      </c>
    </row>
    <row r="5035" spans="1:3" ht="15" x14ac:dyDescent="0.25">
      <c r="A5035" s="130">
        <v>91420</v>
      </c>
      <c r="B5035" s="129" t="s">
        <v>4931</v>
      </c>
      <c r="C5035" s="129" t="s">
        <v>5616</v>
      </c>
    </row>
    <row r="5036" spans="1:3" ht="15" x14ac:dyDescent="0.25">
      <c r="A5036" s="130">
        <v>91421</v>
      </c>
      <c r="B5036" s="129" t="s">
        <v>4932</v>
      </c>
      <c r="C5036" s="129" t="s">
        <v>5616</v>
      </c>
    </row>
    <row r="5037" spans="1:3" ht="15" x14ac:dyDescent="0.25">
      <c r="A5037" s="130">
        <v>91422</v>
      </c>
      <c r="B5037" s="129" t="s">
        <v>4933</v>
      </c>
      <c r="C5037" s="129" t="s">
        <v>5616</v>
      </c>
    </row>
    <row r="5038" spans="1:3" ht="15" x14ac:dyDescent="0.25">
      <c r="A5038" s="130">
        <v>91423</v>
      </c>
      <c r="B5038" s="129" t="s">
        <v>4934</v>
      </c>
      <c r="C5038" s="129" t="s">
        <v>5616</v>
      </c>
    </row>
    <row r="5039" spans="1:3" ht="15" x14ac:dyDescent="0.25">
      <c r="A5039" s="130">
        <v>91424</v>
      </c>
      <c r="B5039" s="129" t="s">
        <v>4935</v>
      </c>
      <c r="C5039" s="129" t="s">
        <v>5616</v>
      </c>
    </row>
    <row r="5040" spans="1:3" ht="15" x14ac:dyDescent="0.25">
      <c r="A5040" s="130">
        <v>91425</v>
      </c>
      <c r="B5040" s="129" t="s">
        <v>6799</v>
      </c>
      <c r="C5040" s="129" t="s">
        <v>5616</v>
      </c>
    </row>
    <row r="5041" spans="1:3" ht="15" x14ac:dyDescent="0.25">
      <c r="A5041" s="130">
        <v>91426</v>
      </c>
      <c r="B5041" s="129" t="s">
        <v>6800</v>
      </c>
      <c r="C5041" s="129" t="s">
        <v>5616</v>
      </c>
    </row>
    <row r="5042" spans="1:3" ht="15" x14ac:dyDescent="0.25">
      <c r="A5042" s="130">
        <v>91427</v>
      </c>
      <c r="B5042" s="129" t="s">
        <v>6801</v>
      </c>
      <c r="C5042" s="129" t="s">
        <v>5616</v>
      </c>
    </row>
    <row r="5043" spans="1:3" ht="15" x14ac:dyDescent="0.25">
      <c r="A5043" s="130">
        <v>91428</v>
      </c>
      <c r="B5043" s="129" t="s">
        <v>6802</v>
      </c>
      <c r="C5043" s="129" t="s">
        <v>5616</v>
      </c>
    </row>
    <row r="5044" spans="1:3" ht="15" x14ac:dyDescent="0.25">
      <c r="A5044" s="130">
        <v>91429</v>
      </c>
      <c r="B5044" s="129" t="s">
        <v>6803</v>
      </c>
      <c r="C5044" s="129" t="s">
        <v>5616</v>
      </c>
    </row>
    <row r="5045" spans="1:3" ht="15" x14ac:dyDescent="0.25">
      <c r="A5045" s="130">
        <v>91430</v>
      </c>
      <c r="B5045" s="129" t="s">
        <v>6804</v>
      </c>
      <c r="C5045" s="129" t="s">
        <v>5616</v>
      </c>
    </row>
    <row r="5046" spans="1:3" ht="15" x14ac:dyDescent="0.25">
      <c r="A5046" s="130">
        <v>91455</v>
      </c>
      <c r="B5046" s="129" t="s">
        <v>4936</v>
      </c>
      <c r="C5046" s="129" t="s">
        <v>5616</v>
      </c>
    </row>
    <row r="5047" spans="1:3" ht="15" x14ac:dyDescent="0.25">
      <c r="A5047" s="130">
        <v>91473</v>
      </c>
      <c r="B5047" s="129" t="s">
        <v>6805</v>
      </c>
      <c r="C5047" s="129" t="s">
        <v>5616</v>
      </c>
    </row>
    <row r="5048" spans="1:3" ht="15" x14ac:dyDescent="0.25">
      <c r="A5048" s="130">
        <v>91474</v>
      </c>
      <c r="B5048" s="129" t="s">
        <v>6806</v>
      </c>
      <c r="C5048" s="129" t="s">
        <v>5616</v>
      </c>
    </row>
    <row r="5049" spans="1:3" ht="15" x14ac:dyDescent="0.25">
      <c r="A5049" s="130">
        <v>91477</v>
      </c>
      <c r="B5049" s="129" t="s">
        <v>6807</v>
      </c>
      <c r="C5049" s="129" t="s">
        <v>5616</v>
      </c>
    </row>
    <row r="5050" spans="1:3" ht="15" x14ac:dyDescent="0.25">
      <c r="A5050" s="130">
        <v>91478</v>
      </c>
      <c r="B5050" s="129" t="s">
        <v>6808</v>
      </c>
      <c r="C5050" s="129" t="s">
        <v>5616</v>
      </c>
    </row>
    <row r="5051" spans="1:3" ht="15" x14ac:dyDescent="0.25">
      <c r="A5051" s="130">
        <v>91479</v>
      </c>
      <c r="B5051" s="129" t="s">
        <v>6809</v>
      </c>
      <c r="C5051" s="129" t="s">
        <v>5616</v>
      </c>
    </row>
    <row r="5052" spans="1:3" ht="15" x14ac:dyDescent="0.25">
      <c r="A5052" s="130">
        <v>91480</v>
      </c>
      <c r="B5052" s="129" t="s">
        <v>6810</v>
      </c>
      <c r="C5052" s="129" t="s">
        <v>5616</v>
      </c>
    </row>
    <row r="5053" spans="1:3" ht="15" x14ac:dyDescent="0.25">
      <c r="A5053" s="130">
        <v>91481</v>
      </c>
      <c r="B5053" s="129" t="s">
        <v>6811</v>
      </c>
      <c r="C5053" s="129" t="s">
        <v>5616</v>
      </c>
    </row>
    <row r="5054" spans="1:3" ht="15" x14ac:dyDescent="0.25">
      <c r="A5054" s="130">
        <v>91482</v>
      </c>
      <c r="B5054" s="129" t="s">
        <v>6812</v>
      </c>
      <c r="C5054" s="129" t="s">
        <v>5616</v>
      </c>
    </row>
    <row r="5055" spans="1:3" ht="15" x14ac:dyDescent="0.25">
      <c r="A5055" s="130">
        <v>91483</v>
      </c>
      <c r="B5055" s="129" t="s">
        <v>6813</v>
      </c>
      <c r="C5055" s="129" t="s">
        <v>5616</v>
      </c>
    </row>
    <row r="5056" spans="1:3" ht="15" x14ac:dyDescent="0.25">
      <c r="A5056" s="130">
        <v>91484</v>
      </c>
      <c r="B5056" s="129" t="s">
        <v>3953</v>
      </c>
      <c r="C5056" s="129" t="s">
        <v>5616</v>
      </c>
    </row>
    <row r="5057" spans="1:3" ht="15" x14ac:dyDescent="0.25">
      <c r="A5057" s="130">
        <v>91485</v>
      </c>
      <c r="B5057" s="129" t="s">
        <v>5544</v>
      </c>
      <c r="C5057" s="129" t="s">
        <v>5616</v>
      </c>
    </row>
    <row r="5058" spans="1:3" ht="15" x14ac:dyDescent="0.25">
      <c r="A5058" s="130">
        <v>91486</v>
      </c>
      <c r="B5058" s="129" t="s">
        <v>5545</v>
      </c>
      <c r="C5058" s="129" t="s">
        <v>5616</v>
      </c>
    </row>
    <row r="5059" spans="1:3" ht="15" x14ac:dyDescent="0.25">
      <c r="A5059" s="130">
        <v>91487</v>
      </c>
      <c r="B5059" s="129" t="s">
        <v>5546</v>
      </c>
      <c r="C5059" s="129" t="s">
        <v>5616</v>
      </c>
    </row>
    <row r="5060" spans="1:3" ht="15" x14ac:dyDescent="0.25">
      <c r="A5060" s="130">
        <v>91488</v>
      </c>
      <c r="B5060" s="129" t="s">
        <v>5547</v>
      </c>
      <c r="C5060" s="129" t="s">
        <v>5616</v>
      </c>
    </row>
    <row r="5061" spans="1:3" ht="15" x14ac:dyDescent="0.25">
      <c r="A5061" s="130">
        <v>91489</v>
      </c>
      <c r="B5061" s="129" t="s">
        <v>5548</v>
      </c>
      <c r="C5061" s="129" t="s">
        <v>5616</v>
      </c>
    </row>
    <row r="5062" spans="1:3" ht="15" x14ac:dyDescent="0.25">
      <c r="A5062" s="130">
        <v>91490</v>
      </c>
      <c r="B5062" s="129" t="s">
        <v>6814</v>
      </c>
      <c r="C5062" s="129" t="s">
        <v>5616</v>
      </c>
    </row>
    <row r="5063" spans="1:3" ht="15" x14ac:dyDescent="0.25">
      <c r="A5063" s="130">
        <v>91491</v>
      </c>
      <c r="B5063" s="129" t="s">
        <v>6815</v>
      </c>
      <c r="C5063" s="129" t="s">
        <v>5616</v>
      </c>
    </row>
    <row r="5064" spans="1:3" ht="15" x14ac:dyDescent="0.25">
      <c r="A5064" s="130">
        <v>91492</v>
      </c>
      <c r="B5064" s="129" t="s">
        <v>6816</v>
      </c>
      <c r="C5064" s="129" t="s">
        <v>5616</v>
      </c>
    </row>
    <row r="5065" spans="1:3" ht="15" x14ac:dyDescent="0.25">
      <c r="A5065" s="130">
        <v>91494</v>
      </c>
      <c r="B5065" s="129" t="s">
        <v>6817</v>
      </c>
      <c r="C5065" s="129" t="s">
        <v>5616</v>
      </c>
    </row>
    <row r="5066" spans="1:3" ht="15" x14ac:dyDescent="0.25">
      <c r="A5066" s="130">
        <v>91495</v>
      </c>
      <c r="B5066" s="129" t="s">
        <v>6818</v>
      </c>
      <c r="C5066" s="129" t="s">
        <v>5616</v>
      </c>
    </row>
    <row r="5067" spans="1:3" ht="15" x14ac:dyDescent="0.25">
      <c r="A5067" s="130">
        <v>91496</v>
      </c>
      <c r="B5067" s="129" t="s">
        <v>6819</v>
      </c>
      <c r="C5067" s="129" t="s">
        <v>5616</v>
      </c>
    </row>
    <row r="5068" spans="1:3" ht="15" x14ac:dyDescent="0.25">
      <c r="A5068" s="130">
        <v>91498</v>
      </c>
      <c r="B5068" s="129" t="s">
        <v>5549</v>
      </c>
      <c r="C5068" s="129" t="s">
        <v>5616</v>
      </c>
    </row>
    <row r="5069" spans="1:3" ht="15" x14ac:dyDescent="0.25">
      <c r="A5069" s="130">
        <v>91499</v>
      </c>
      <c r="B5069" s="129" t="s">
        <v>6820</v>
      </c>
      <c r="C5069" s="129" t="s">
        <v>5616</v>
      </c>
    </row>
    <row r="5070" spans="1:3" ht="15" x14ac:dyDescent="0.25">
      <c r="A5070" s="130">
        <v>91500</v>
      </c>
      <c r="B5070" s="129" t="s">
        <v>3954</v>
      </c>
      <c r="C5070" s="129" t="s">
        <v>5616</v>
      </c>
    </row>
    <row r="5071" spans="1:3" ht="15" x14ac:dyDescent="0.25">
      <c r="A5071" s="130">
        <v>91501</v>
      </c>
      <c r="B5071" s="129" t="s">
        <v>3955</v>
      </c>
      <c r="C5071" s="129" t="s">
        <v>5616</v>
      </c>
    </row>
    <row r="5072" spans="1:3" ht="15" x14ac:dyDescent="0.25">
      <c r="A5072" s="130">
        <v>91502</v>
      </c>
      <c r="B5072" s="129" t="s">
        <v>3956</v>
      </c>
      <c r="C5072" s="129" t="s">
        <v>5616</v>
      </c>
    </row>
    <row r="5073" spans="1:3" ht="15" x14ac:dyDescent="0.25">
      <c r="A5073" s="130">
        <v>91503</v>
      </c>
      <c r="B5073" s="129" t="s">
        <v>3957</v>
      </c>
      <c r="C5073" s="129" t="s">
        <v>5616</v>
      </c>
    </row>
    <row r="5074" spans="1:3" ht="15" x14ac:dyDescent="0.25">
      <c r="A5074" s="130">
        <v>91504</v>
      </c>
      <c r="B5074" s="129" t="s">
        <v>3958</v>
      </c>
      <c r="C5074" s="129" t="s">
        <v>5616</v>
      </c>
    </row>
    <row r="5075" spans="1:3" ht="15" x14ac:dyDescent="0.25">
      <c r="A5075" s="130">
        <v>91509</v>
      </c>
      <c r="B5075" s="129" t="s">
        <v>3959</v>
      </c>
      <c r="C5075" s="129" t="s">
        <v>5616</v>
      </c>
    </row>
    <row r="5076" spans="1:3" ht="15" x14ac:dyDescent="0.25">
      <c r="A5076" s="130">
        <v>91512</v>
      </c>
      <c r="B5076" s="129" t="s">
        <v>3960</v>
      </c>
      <c r="C5076" s="129" t="s">
        <v>5616</v>
      </c>
    </row>
    <row r="5077" spans="1:3" ht="15" x14ac:dyDescent="0.25">
      <c r="A5077" s="130">
        <v>91513</v>
      </c>
      <c r="B5077" s="129" t="s">
        <v>3961</v>
      </c>
      <c r="C5077" s="129" t="s">
        <v>5616</v>
      </c>
    </row>
    <row r="5078" spans="1:3" ht="15" x14ac:dyDescent="0.25">
      <c r="A5078" s="130">
        <v>91514</v>
      </c>
      <c r="B5078" s="129" t="s">
        <v>3962</v>
      </c>
      <c r="C5078" s="129" t="s">
        <v>5616</v>
      </c>
    </row>
    <row r="5079" spans="1:3" ht="15" x14ac:dyDescent="0.25">
      <c r="A5079" s="130">
        <v>91515</v>
      </c>
      <c r="B5079" s="129" t="s">
        <v>3963</v>
      </c>
      <c r="C5079" s="129" t="s">
        <v>5616</v>
      </c>
    </row>
    <row r="5080" spans="1:3" ht="15" x14ac:dyDescent="0.25">
      <c r="A5080" s="130">
        <v>91516</v>
      </c>
      <c r="B5080" s="129" t="s">
        <v>3964</v>
      </c>
      <c r="C5080" s="129" t="s">
        <v>5616</v>
      </c>
    </row>
    <row r="5081" spans="1:3" ht="15" x14ac:dyDescent="0.25">
      <c r="A5081" s="130">
        <v>91517</v>
      </c>
      <c r="B5081" s="129" t="s">
        <v>3965</v>
      </c>
      <c r="C5081" s="129" t="s">
        <v>5616</v>
      </c>
    </row>
    <row r="5082" spans="1:3" ht="15" x14ac:dyDescent="0.25">
      <c r="A5082" s="130">
        <v>91518</v>
      </c>
      <c r="B5082" s="129" t="s">
        <v>3966</v>
      </c>
      <c r="C5082" s="129" t="s">
        <v>5616</v>
      </c>
    </row>
    <row r="5083" spans="1:3" ht="15" x14ac:dyDescent="0.25">
      <c r="A5083" s="130">
        <v>91519</v>
      </c>
      <c r="B5083" s="129" t="s">
        <v>5409</v>
      </c>
      <c r="C5083" s="129" t="s">
        <v>5616</v>
      </c>
    </row>
    <row r="5084" spans="1:3" ht="15" x14ac:dyDescent="0.25">
      <c r="A5084" s="130">
        <v>91520</v>
      </c>
      <c r="B5084" s="129" t="s">
        <v>3967</v>
      </c>
      <c r="C5084" s="129" t="s">
        <v>5616</v>
      </c>
    </row>
    <row r="5085" spans="1:3" ht="15" x14ac:dyDescent="0.25">
      <c r="A5085" s="130">
        <v>91521</v>
      </c>
      <c r="B5085" s="129" t="s">
        <v>3968</v>
      </c>
      <c r="C5085" s="129" t="s">
        <v>5616</v>
      </c>
    </row>
    <row r="5086" spans="1:3" ht="15" x14ac:dyDescent="0.25">
      <c r="A5086" s="130">
        <v>91522</v>
      </c>
      <c r="B5086" s="129" t="s">
        <v>3969</v>
      </c>
      <c r="C5086" s="129" t="s">
        <v>5616</v>
      </c>
    </row>
    <row r="5087" spans="1:3" ht="15" x14ac:dyDescent="0.25">
      <c r="A5087" s="130">
        <v>91523</v>
      </c>
      <c r="B5087" s="129" t="s">
        <v>3970</v>
      </c>
      <c r="C5087" s="129" t="s">
        <v>5616</v>
      </c>
    </row>
    <row r="5088" spans="1:3" ht="15" x14ac:dyDescent="0.25">
      <c r="A5088" s="130">
        <v>91524</v>
      </c>
      <c r="B5088" s="129" t="s">
        <v>3971</v>
      </c>
      <c r="C5088" s="129" t="s">
        <v>5616</v>
      </c>
    </row>
    <row r="5089" spans="1:3" ht="15" x14ac:dyDescent="0.25">
      <c r="A5089" s="130">
        <v>91525</v>
      </c>
      <c r="B5089" s="129" t="s">
        <v>3972</v>
      </c>
      <c r="C5089" s="129" t="s">
        <v>5616</v>
      </c>
    </row>
    <row r="5090" spans="1:3" ht="15" x14ac:dyDescent="0.25">
      <c r="A5090" s="130">
        <v>91526</v>
      </c>
      <c r="B5090" s="129" t="s">
        <v>3973</v>
      </c>
      <c r="C5090" s="129" t="s">
        <v>5616</v>
      </c>
    </row>
    <row r="5091" spans="1:3" ht="15" x14ac:dyDescent="0.25">
      <c r="A5091" s="130">
        <v>91527</v>
      </c>
      <c r="B5091" s="129" t="s">
        <v>5410</v>
      </c>
      <c r="C5091" s="129" t="s">
        <v>5616</v>
      </c>
    </row>
    <row r="5092" spans="1:3" ht="15" x14ac:dyDescent="0.25">
      <c r="A5092" s="130">
        <v>91528</v>
      </c>
      <c r="B5092" s="129" t="s">
        <v>3974</v>
      </c>
      <c r="C5092" s="129" t="s">
        <v>5616</v>
      </c>
    </row>
    <row r="5093" spans="1:3" ht="15" x14ac:dyDescent="0.25">
      <c r="A5093" s="130">
        <v>91529</v>
      </c>
      <c r="B5093" s="129" t="s">
        <v>3975</v>
      </c>
      <c r="C5093" s="129" t="s">
        <v>5616</v>
      </c>
    </row>
    <row r="5094" spans="1:3" ht="15" x14ac:dyDescent="0.25">
      <c r="A5094" s="130">
        <v>91530</v>
      </c>
      <c r="B5094" s="129" t="s">
        <v>3976</v>
      </c>
      <c r="C5094" s="129" t="s">
        <v>5616</v>
      </c>
    </row>
    <row r="5095" spans="1:3" ht="15" x14ac:dyDescent="0.25">
      <c r="A5095" s="130">
        <v>91531</v>
      </c>
      <c r="B5095" s="129" t="s">
        <v>3977</v>
      </c>
      <c r="C5095" s="129" t="s">
        <v>5616</v>
      </c>
    </row>
    <row r="5096" spans="1:3" ht="15" x14ac:dyDescent="0.25">
      <c r="A5096" s="130">
        <v>91532</v>
      </c>
      <c r="B5096" s="129" t="s">
        <v>3978</v>
      </c>
      <c r="C5096" s="129" t="s">
        <v>5616</v>
      </c>
    </row>
    <row r="5097" spans="1:3" ht="15" x14ac:dyDescent="0.25">
      <c r="A5097" s="130">
        <v>91533</v>
      </c>
      <c r="B5097" s="129" t="s">
        <v>3979</v>
      </c>
      <c r="C5097" s="129" t="s">
        <v>5616</v>
      </c>
    </row>
    <row r="5098" spans="1:3" ht="15" x14ac:dyDescent="0.25">
      <c r="A5098" s="130">
        <v>91534</v>
      </c>
      <c r="B5098" s="129" t="s">
        <v>3980</v>
      </c>
      <c r="C5098" s="129" t="s">
        <v>5616</v>
      </c>
    </row>
    <row r="5099" spans="1:3" ht="15" x14ac:dyDescent="0.25">
      <c r="A5099" s="130">
        <v>91535</v>
      </c>
      <c r="B5099" s="129" t="s">
        <v>5411</v>
      </c>
      <c r="C5099" s="129" t="s">
        <v>5616</v>
      </c>
    </row>
    <row r="5100" spans="1:3" ht="15" x14ac:dyDescent="0.25">
      <c r="A5100" s="130">
        <v>91536</v>
      </c>
      <c r="B5100" s="129" t="s">
        <v>3981</v>
      </c>
      <c r="C5100" s="129" t="s">
        <v>5616</v>
      </c>
    </row>
    <row r="5101" spans="1:3" ht="15" x14ac:dyDescent="0.25">
      <c r="A5101" s="130">
        <v>91537</v>
      </c>
      <c r="B5101" s="129" t="s">
        <v>3982</v>
      </c>
      <c r="C5101" s="129" t="s">
        <v>5616</v>
      </c>
    </row>
    <row r="5102" spans="1:3" ht="15" x14ac:dyDescent="0.25">
      <c r="A5102" s="130">
        <v>91538</v>
      </c>
      <c r="B5102" s="129" t="s">
        <v>3983</v>
      </c>
      <c r="C5102" s="129" t="s">
        <v>5616</v>
      </c>
    </row>
    <row r="5103" spans="1:3" ht="15" x14ac:dyDescent="0.25">
      <c r="A5103" s="130">
        <v>91539</v>
      </c>
      <c r="B5103" s="129" t="s">
        <v>3984</v>
      </c>
      <c r="C5103" s="129" t="s">
        <v>5616</v>
      </c>
    </row>
    <row r="5104" spans="1:3" ht="15" x14ac:dyDescent="0.25">
      <c r="A5104" s="130">
        <v>91540</v>
      </c>
      <c r="B5104" s="129" t="s">
        <v>3985</v>
      </c>
      <c r="C5104" s="129" t="s">
        <v>5616</v>
      </c>
    </row>
    <row r="5105" spans="1:3" ht="15" x14ac:dyDescent="0.25">
      <c r="A5105" s="130">
        <v>91541</v>
      </c>
      <c r="B5105" s="129" t="s">
        <v>3986</v>
      </c>
      <c r="C5105" s="129" t="s">
        <v>5616</v>
      </c>
    </row>
    <row r="5106" spans="1:3" ht="15" x14ac:dyDescent="0.25">
      <c r="A5106" s="130">
        <v>91542</v>
      </c>
      <c r="B5106" s="129" t="s">
        <v>3987</v>
      </c>
      <c r="C5106" s="129" t="s">
        <v>5616</v>
      </c>
    </row>
    <row r="5107" spans="1:3" ht="15" x14ac:dyDescent="0.25">
      <c r="A5107" s="130">
        <v>91543</v>
      </c>
      <c r="B5107" s="129" t="s">
        <v>5412</v>
      </c>
      <c r="C5107" s="129" t="s">
        <v>5616</v>
      </c>
    </row>
    <row r="5108" spans="1:3" ht="15" x14ac:dyDescent="0.25">
      <c r="A5108" s="130">
        <v>91544</v>
      </c>
      <c r="B5108" s="129" t="s">
        <v>5413</v>
      </c>
      <c r="C5108" s="129" t="s">
        <v>5616</v>
      </c>
    </row>
    <row r="5109" spans="1:3" ht="15" x14ac:dyDescent="0.25">
      <c r="A5109" s="130">
        <v>91545</v>
      </c>
      <c r="B5109" s="129" t="s">
        <v>3988</v>
      </c>
      <c r="C5109" s="129" t="s">
        <v>5616</v>
      </c>
    </row>
    <row r="5110" spans="1:3" ht="15" x14ac:dyDescent="0.25">
      <c r="A5110" s="130">
        <v>91546</v>
      </c>
      <c r="B5110" s="129" t="s">
        <v>3989</v>
      </c>
      <c r="C5110" s="129" t="s">
        <v>5616</v>
      </c>
    </row>
    <row r="5111" spans="1:3" ht="15" x14ac:dyDescent="0.25">
      <c r="A5111" s="130">
        <v>91547</v>
      </c>
      <c r="B5111" s="129" t="s">
        <v>3990</v>
      </c>
      <c r="C5111" s="129" t="s">
        <v>5616</v>
      </c>
    </row>
    <row r="5112" spans="1:3" ht="15" x14ac:dyDescent="0.25">
      <c r="A5112" s="130">
        <v>91548</v>
      </c>
      <c r="B5112" s="129" t="s">
        <v>3991</v>
      </c>
      <c r="C5112" s="129" t="s">
        <v>5616</v>
      </c>
    </row>
    <row r="5113" spans="1:3" ht="15" x14ac:dyDescent="0.25">
      <c r="A5113" s="130">
        <v>91549</v>
      </c>
      <c r="B5113" s="129" t="s">
        <v>3992</v>
      </c>
      <c r="C5113" s="129" t="s">
        <v>5616</v>
      </c>
    </row>
    <row r="5114" spans="1:3" ht="15" x14ac:dyDescent="0.25">
      <c r="A5114" s="130">
        <v>91550</v>
      </c>
      <c r="B5114" s="129" t="s">
        <v>5414</v>
      </c>
      <c r="C5114" s="129" t="s">
        <v>5616</v>
      </c>
    </row>
    <row r="5115" spans="1:3" ht="15" x14ac:dyDescent="0.25">
      <c r="A5115" s="130">
        <v>91552</v>
      </c>
      <c r="B5115" s="129" t="s">
        <v>3993</v>
      </c>
      <c r="C5115" s="129" t="s">
        <v>5616</v>
      </c>
    </row>
    <row r="5116" spans="1:3" ht="15" x14ac:dyDescent="0.25">
      <c r="A5116" s="130">
        <v>91553</v>
      </c>
      <c r="B5116" s="129" t="s">
        <v>3994</v>
      </c>
      <c r="C5116" s="129" t="s">
        <v>5616</v>
      </c>
    </row>
    <row r="5117" spans="1:3" ht="15" x14ac:dyDescent="0.25">
      <c r="A5117" s="130">
        <v>91554</v>
      </c>
      <c r="B5117" s="129" t="s">
        <v>3995</v>
      </c>
      <c r="C5117" s="129" t="s">
        <v>5616</v>
      </c>
    </row>
    <row r="5118" spans="1:3" ht="15" x14ac:dyDescent="0.25">
      <c r="A5118" s="130">
        <v>91555</v>
      </c>
      <c r="B5118" s="129" t="s">
        <v>3996</v>
      </c>
      <c r="C5118" s="129" t="s">
        <v>5616</v>
      </c>
    </row>
    <row r="5119" spans="1:3" ht="15" x14ac:dyDescent="0.25">
      <c r="A5119" s="130">
        <v>91556</v>
      </c>
      <c r="B5119" s="129" t="s">
        <v>3997</v>
      </c>
      <c r="C5119" s="129" t="s">
        <v>5616</v>
      </c>
    </row>
    <row r="5120" spans="1:3" ht="15" x14ac:dyDescent="0.25">
      <c r="A5120" s="130">
        <v>91557</v>
      </c>
      <c r="B5120" s="129" t="s">
        <v>6821</v>
      </c>
      <c r="C5120" s="129" t="s">
        <v>5616</v>
      </c>
    </row>
    <row r="5121" spans="1:3" ht="15" x14ac:dyDescent="0.25">
      <c r="A5121" s="130">
        <v>91558</v>
      </c>
      <c r="B5121" s="129" t="s">
        <v>3998</v>
      </c>
      <c r="C5121" s="129" t="s">
        <v>5616</v>
      </c>
    </row>
    <row r="5122" spans="1:3" ht="15" x14ac:dyDescent="0.25">
      <c r="A5122" s="130">
        <v>91559</v>
      </c>
      <c r="B5122" s="129" t="s">
        <v>3999</v>
      </c>
      <c r="C5122" s="129" t="s">
        <v>5616</v>
      </c>
    </row>
    <row r="5123" spans="1:3" ht="15" x14ac:dyDescent="0.25">
      <c r="A5123" s="130">
        <v>91560</v>
      </c>
      <c r="B5123" s="129" t="s">
        <v>4000</v>
      </c>
      <c r="C5123" s="129" t="s">
        <v>5616</v>
      </c>
    </row>
    <row r="5124" spans="1:3" ht="15" x14ac:dyDescent="0.25">
      <c r="A5124" s="130">
        <v>91561</v>
      </c>
      <c r="B5124" s="129" t="s">
        <v>4001</v>
      </c>
      <c r="C5124" s="129" t="s">
        <v>5616</v>
      </c>
    </row>
    <row r="5125" spans="1:3" ht="15" x14ac:dyDescent="0.25">
      <c r="A5125" s="130">
        <v>91562</v>
      </c>
      <c r="B5125" s="129" t="s">
        <v>5550</v>
      </c>
      <c r="C5125" s="129" t="s">
        <v>5616</v>
      </c>
    </row>
    <row r="5126" spans="1:3" ht="15" x14ac:dyDescent="0.25">
      <c r="A5126" s="130">
        <v>91563</v>
      </c>
      <c r="B5126" s="129" t="s">
        <v>4002</v>
      </c>
      <c r="C5126" s="129" t="s">
        <v>5616</v>
      </c>
    </row>
    <row r="5127" spans="1:3" ht="15" x14ac:dyDescent="0.25">
      <c r="A5127" s="130">
        <v>91564</v>
      </c>
      <c r="B5127" s="129" t="s">
        <v>4003</v>
      </c>
      <c r="C5127" s="129" t="s">
        <v>5616</v>
      </c>
    </row>
    <row r="5128" spans="1:3" ht="15" x14ac:dyDescent="0.25">
      <c r="A5128" s="130">
        <v>91566</v>
      </c>
      <c r="B5128" s="129" t="s">
        <v>4004</v>
      </c>
      <c r="C5128" s="129" t="s">
        <v>5616</v>
      </c>
    </row>
    <row r="5129" spans="1:3" ht="15" x14ac:dyDescent="0.25">
      <c r="A5129" s="130">
        <v>91567</v>
      </c>
      <c r="B5129" s="129" t="s">
        <v>4005</v>
      </c>
      <c r="C5129" s="129" t="s">
        <v>5616</v>
      </c>
    </row>
    <row r="5130" spans="1:3" ht="15" x14ac:dyDescent="0.25">
      <c r="A5130" s="130">
        <v>91569</v>
      </c>
      <c r="B5130" s="129" t="s">
        <v>4006</v>
      </c>
      <c r="C5130" s="129" t="s">
        <v>5616</v>
      </c>
    </row>
    <row r="5131" spans="1:3" ht="15" x14ac:dyDescent="0.25">
      <c r="A5131" s="130">
        <v>91570</v>
      </c>
      <c r="B5131" s="129" t="s">
        <v>5415</v>
      </c>
      <c r="C5131" s="129" t="s">
        <v>5616</v>
      </c>
    </row>
    <row r="5132" spans="1:3" ht="15" x14ac:dyDescent="0.25">
      <c r="A5132" s="130">
        <v>91571</v>
      </c>
      <c r="B5132" s="129" t="s">
        <v>4007</v>
      </c>
      <c r="C5132" s="129" t="s">
        <v>5616</v>
      </c>
    </row>
    <row r="5133" spans="1:3" ht="15" x14ac:dyDescent="0.25">
      <c r="A5133" s="130">
        <v>91572</v>
      </c>
      <c r="B5133" s="129" t="s">
        <v>4008</v>
      </c>
      <c r="C5133" s="129" t="s">
        <v>5616</v>
      </c>
    </row>
    <row r="5134" spans="1:3" ht="15" x14ac:dyDescent="0.25">
      <c r="A5134" s="130">
        <v>91574</v>
      </c>
      <c r="B5134" s="129" t="s">
        <v>4009</v>
      </c>
      <c r="C5134" s="129" t="s">
        <v>5616</v>
      </c>
    </row>
    <row r="5135" spans="1:3" ht="15" x14ac:dyDescent="0.25">
      <c r="A5135" s="130">
        <v>91575</v>
      </c>
      <c r="B5135" s="129" t="s">
        <v>4010</v>
      </c>
      <c r="C5135" s="129" t="s">
        <v>5616</v>
      </c>
    </row>
    <row r="5136" spans="1:3" ht="15" x14ac:dyDescent="0.25">
      <c r="A5136" s="130">
        <v>91576</v>
      </c>
      <c r="B5136" s="129" t="s">
        <v>4011</v>
      </c>
      <c r="C5136" s="129" t="s">
        <v>5616</v>
      </c>
    </row>
    <row r="5137" spans="1:3" ht="15" x14ac:dyDescent="0.25">
      <c r="A5137" s="130">
        <v>91579</v>
      </c>
      <c r="B5137" s="129" t="s">
        <v>4012</v>
      </c>
      <c r="C5137" s="129" t="s">
        <v>5616</v>
      </c>
    </row>
    <row r="5138" spans="1:3" ht="15" x14ac:dyDescent="0.25">
      <c r="A5138" s="130">
        <v>91580</v>
      </c>
      <c r="B5138" s="129" t="s">
        <v>4013</v>
      </c>
      <c r="C5138" s="129" t="s">
        <v>5616</v>
      </c>
    </row>
    <row r="5139" spans="1:3" ht="15" x14ac:dyDescent="0.25">
      <c r="A5139" s="130">
        <v>91581</v>
      </c>
      <c r="B5139" s="129" t="s">
        <v>4014</v>
      </c>
      <c r="C5139" s="129" t="s">
        <v>5616</v>
      </c>
    </row>
    <row r="5140" spans="1:3" ht="15" x14ac:dyDescent="0.25">
      <c r="A5140" s="130">
        <v>91582</v>
      </c>
      <c r="B5140" s="129" t="s">
        <v>4015</v>
      </c>
      <c r="C5140" s="129" t="s">
        <v>5616</v>
      </c>
    </row>
    <row r="5141" spans="1:3" ht="15" x14ac:dyDescent="0.25">
      <c r="A5141" s="130">
        <v>91584</v>
      </c>
      <c r="B5141" s="129" t="s">
        <v>4016</v>
      </c>
      <c r="C5141" s="129" t="s">
        <v>5616</v>
      </c>
    </row>
    <row r="5142" spans="1:3" ht="15" x14ac:dyDescent="0.25">
      <c r="A5142" s="130">
        <v>91586</v>
      </c>
      <c r="B5142" s="129" t="s">
        <v>4017</v>
      </c>
      <c r="C5142" s="129" t="s">
        <v>5616</v>
      </c>
    </row>
    <row r="5143" spans="1:3" ht="15" x14ac:dyDescent="0.25">
      <c r="A5143" s="130">
        <v>91587</v>
      </c>
      <c r="B5143" s="129" t="s">
        <v>4018</v>
      </c>
      <c r="C5143" s="129" t="s">
        <v>5616</v>
      </c>
    </row>
    <row r="5144" spans="1:3" ht="15" x14ac:dyDescent="0.25">
      <c r="A5144" s="130">
        <v>91589</v>
      </c>
      <c r="B5144" s="129" t="s">
        <v>4019</v>
      </c>
      <c r="C5144" s="129" t="s">
        <v>5616</v>
      </c>
    </row>
    <row r="5145" spans="1:3" ht="15" x14ac:dyDescent="0.25">
      <c r="A5145" s="130">
        <v>91590</v>
      </c>
      <c r="B5145" s="129" t="s">
        <v>6822</v>
      </c>
      <c r="C5145" s="129" t="s">
        <v>5616</v>
      </c>
    </row>
    <row r="5146" spans="1:3" ht="15" x14ac:dyDescent="0.25">
      <c r="A5146" s="130">
        <v>91591</v>
      </c>
      <c r="B5146" s="129" t="s">
        <v>4020</v>
      </c>
      <c r="C5146" s="129" t="s">
        <v>5616</v>
      </c>
    </row>
    <row r="5147" spans="1:3" ht="15" x14ac:dyDescent="0.25">
      <c r="A5147" s="130">
        <v>91592</v>
      </c>
      <c r="B5147" s="129" t="s">
        <v>6823</v>
      </c>
      <c r="C5147" s="129" t="s">
        <v>5616</v>
      </c>
    </row>
    <row r="5148" spans="1:3" ht="15" x14ac:dyDescent="0.25">
      <c r="A5148" s="130">
        <v>91593</v>
      </c>
      <c r="B5148" s="129" t="s">
        <v>6824</v>
      </c>
      <c r="C5148" s="129" t="s">
        <v>5616</v>
      </c>
    </row>
    <row r="5149" spans="1:3" ht="15" x14ac:dyDescent="0.25">
      <c r="A5149" s="130">
        <v>91594</v>
      </c>
      <c r="B5149" s="129" t="s">
        <v>4021</v>
      </c>
      <c r="C5149" s="129" t="s">
        <v>5616</v>
      </c>
    </row>
    <row r="5150" spans="1:3" ht="15" x14ac:dyDescent="0.25">
      <c r="A5150" s="130">
        <v>91595</v>
      </c>
      <c r="B5150" s="129" t="s">
        <v>4022</v>
      </c>
      <c r="C5150" s="129" t="s">
        <v>5616</v>
      </c>
    </row>
    <row r="5151" spans="1:3" ht="15" x14ac:dyDescent="0.25">
      <c r="A5151" s="130">
        <v>91602</v>
      </c>
      <c r="B5151" s="129" t="s">
        <v>4023</v>
      </c>
      <c r="C5151" s="129" t="s">
        <v>5616</v>
      </c>
    </row>
    <row r="5152" spans="1:3" ht="15" x14ac:dyDescent="0.25">
      <c r="A5152" s="130">
        <v>91603</v>
      </c>
      <c r="B5152" s="129" t="s">
        <v>4024</v>
      </c>
      <c r="C5152" s="129" t="s">
        <v>5616</v>
      </c>
    </row>
    <row r="5153" spans="1:3" ht="15" x14ac:dyDescent="0.25">
      <c r="A5153" s="130">
        <v>91605</v>
      </c>
      <c r="B5153" s="129" t="s">
        <v>4025</v>
      </c>
      <c r="C5153" s="129" t="s">
        <v>5616</v>
      </c>
    </row>
    <row r="5154" spans="1:3" ht="15" x14ac:dyDescent="0.25">
      <c r="A5154" s="130">
        <v>91607</v>
      </c>
      <c r="B5154" s="129" t="s">
        <v>4026</v>
      </c>
      <c r="C5154" s="129" t="s">
        <v>5616</v>
      </c>
    </row>
    <row r="5155" spans="1:3" ht="15" x14ac:dyDescent="0.25">
      <c r="A5155" s="130">
        <v>91608</v>
      </c>
      <c r="B5155" s="129" t="s">
        <v>4027</v>
      </c>
      <c r="C5155" s="129" t="s">
        <v>5616</v>
      </c>
    </row>
    <row r="5156" spans="1:3" ht="15" x14ac:dyDescent="0.25">
      <c r="A5156" s="130">
        <v>91609</v>
      </c>
      <c r="B5156" s="129" t="s">
        <v>5416</v>
      </c>
      <c r="C5156" s="129" t="s">
        <v>5616</v>
      </c>
    </row>
    <row r="5157" spans="1:3" ht="15" x14ac:dyDescent="0.25">
      <c r="A5157" s="130">
        <v>91610</v>
      </c>
      <c r="B5157" s="129" t="s">
        <v>4028</v>
      </c>
      <c r="C5157" s="129" t="s">
        <v>5616</v>
      </c>
    </row>
    <row r="5158" spans="1:3" ht="15" x14ac:dyDescent="0.25">
      <c r="A5158" s="130">
        <v>91611</v>
      </c>
      <c r="B5158" s="129" t="s">
        <v>4029</v>
      </c>
      <c r="C5158" s="129" t="s">
        <v>5616</v>
      </c>
    </row>
    <row r="5159" spans="1:3" ht="15" x14ac:dyDescent="0.25">
      <c r="A5159" s="130">
        <v>91612</v>
      </c>
      <c r="B5159" s="129" t="s">
        <v>4030</v>
      </c>
      <c r="C5159" s="129" t="s">
        <v>5616</v>
      </c>
    </row>
    <row r="5160" spans="1:3" ht="15" x14ac:dyDescent="0.25">
      <c r="A5160" s="130">
        <v>91613</v>
      </c>
      <c r="B5160" s="129" t="s">
        <v>4031</v>
      </c>
      <c r="C5160" s="129" t="s">
        <v>5616</v>
      </c>
    </row>
    <row r="5161" spans="1:3" ht="15" x14ac:dyDescent="0.25">
      <c r="A5161" s="130">
        <v>91614</v>
      </c>
      <c r="B5161" s="129" t="s">
        <v>4032</v>
      </c>
      <c r="C5161" s="129" t="s">
        <v>5616</v>
      </c>
    </row>
    <row r="5162" spans="1:3" ht="15" x14ac:dyDescent="0.25">
      <c r="A5162" s="130">
        <v>91615</v>
      </c>
      <c r="B5162" s="129" t="s">
        <v>4033</v>
      </c>
      <c r="C5162" s="129" t="s">
        <v>5616</v>
      </c>
    </row>
    <row r="5163" spans="1:3" ht="15" x14ac:dyDescent="0.25">
      <c r="A5163" s="130">
        <v>91616</v>
      </c>
      <c r="B5163" s="129" t="s">
        <v>4009</v>
      </c>
      <c r="C5163" s="129" t="s">
        <v>5616</v>
      </c>
    </row>
    <row r="5164" spans="1:3" ht="15" x14ac:dyDescent="0.25">
      <c r="A5164" s="130">
        <v>91617</v>
      </c>
      <c r="B5164" s="129" t="s">
        <v>4034</v>
      </c>
      <c r="C5164" s="129" t="s">
        <v>5616</v>
      </c>
    </row>
    <row r="5165" spans="1:3" ht="15" x14ac:dyDescent="0.25">
      <c r="A5165" s="130">
        <v>91618</v>
      </c>
      <c r="B5165" s="129" t="s">
        <v>4035</v>
      </c>
      <c r="C5165" s="129" t="s">
        <v>5616</v>
      </c>
    </row>
    <row r="5166" spans="1:3" ht="15" x14ac:dyDescent="0.25">
      <c r="A5166" s="130">
        <v>91619</v>
      </c>
      <c r="B5166" s="129" t="s">
        <v>4036</v>
      </c>
      <c r="C5166" s="129" t="s">
        <v>5616</v>
      </c>
    </row>
    <row r="5167" spans="1:3" ht="15" x14ac:dyDescent="0.25">
      <c r="A5167" s="130">
        <v>91620</v>
      </c>
      <c r="B5167" s="129" t="s">
        <v>4037</v>
      </c>
      <c r="C5167" s="129" t="s">
        <v>5616</v>
      </c>
    </row>
    <row r="5168" spans="1:3" ht="15" x14ac:dyDescent="0.25">
      <c r="A5168" s="130">
        <v>91621</v>
      </c>
      <c r="B5168" s="129" t="s">
        <v>4038</v>
      </c>
      <c r="C5168" s="129" t="s">
        <v>5616</v>
      </c>
    </row>
    <row r="5169" spans="1:3" ht="15" x14ac:dyDescent="0.25">
      <c r="A5169" s="130">
        <v>91622</v>
      </c>
      <c r="B5169" s="129" t="s">
        <v>4039</v>
      </c>
      <c r="C5169" s="129" t="s">
        <v>5616</v>
      </c>
    </row>
    <row r="5170" spans="1:3" ht="15" x14ac:dyDescent="0.25">
      <c r="A5170" s="130">
        <v>91623</v>
      </c>
      <c r="B5170" s="129" t="s">
        <v>4040</v>
      </c>
      <c r="C5170" s="129" t="s">
        <v>5616</v>
      </c>
    </row>
    <row r="5171" spans="1:3" ht="15" x14ac:dyDescent="0.25">
      <c r="A5171" s="130">
        <v>91624</v>
      </c>
      <c r="B5171" s="129" t="s">
        <v>4041</v>
      </c>
      <c r="C5171" s="129" t="s">
        <v>5616</v>
      </c>
    </row>
    <row r="5172" spans="1:3" ht="15" x14ac:dyDescent="0.25">
      <c r="A5172" s="130">
        <v>91625</v>
      </c>
      <c r="B5172" s="129" t="s">
        <v>4042</v>
      </c>
      <c r="C5172" s="129" t="s">
        <v>5616</v>
      </c>
    </row>
    <row r="5173" spans="1:3" ht="15" x14ac:dyDescent="0.25">
      <c r="A5173" s="130">
        <v>91626</v>
      </c>
      <c r="B5173" s="129" t="s">
        <v>4043</v>
      </c>
      <c r="C5173" s="129" t="s">
        <v>5616</v>
      </c>
    </row>
    <row r="5174" spans="1:3" ht="15" x14ac:dyDescent="0.25">
      <c r="A5174" s="130">
        <v>91631</v>
      </c>
      <c r="B5174" s="129" t="s">
        <v>4044</v>
      </c>
      <c r="C5174" s="129" t="s">
        <v>5616</v>
      </c>
    </row>
    <row r="5175" spans="1:3" ht="15" x14ac:dyDescent="0.25">
      <c r="A5175" s="130">
        <v>91632</v>
      </c>
      <c r="B5175" s="129" t="s">
        <v>4045</v>
      </c>
      <c r="C5175" s="129" t="s">
        <v>5616</v>
      </c>
    </row>
    <row r="5176" spans="1:3" ht="15" x14ac:dyDescent="0.25">
      <c r="A5176" s="130">
        <v>91633</v>
      </c>
      <c r="B5176" s="129" t="s">
        <v>4046</v>
      </c>
      <c r="C5176" s="129" t="s">
        <v>5616</v>
      </c>
    </row>
    <row r="5177" spans="1:3" ht="15" x14ac:dyDescent="0.25">
      <c r="A5177" s="130">
        <v>91634</v>
      </c>
      <c r="B5177" s="129" t="s">
        <v>4047</v>
      </c>
      <c r="C5177" s="129" t="s">
        <v>5616</v>
      </c>
    </row>
    <row r="5178" spans="1:3" ht="15" x14ac:dyDescent="0.25">
      <c r="A5178" s="130">
        <v>91635</v>
      </c>
      <c r="B5178" s="129" t="s">
        <v>4048</v>
      </c>
      <c r="C5178" s="129" t="s">
        <v>5616</v>
      </c>
    </row>
    <row r="5179" spans="1:3" ht="15" x14ac:dyDescent="0.25">
      <c r="A5179" s="130">
        <v>91636</v>
      </c>
      <c r="B5179" s="129" t="s">
        <v>4049</v>
      </c>
      <c r="C5179" s="129" t="s">
        <v>5616</v>
      </c>
    </row>
    <row r="5180" spans="1:3" ht="15" x14ac:dyDescent="0.25">
      <c r="A5180" s="130">
        <v>91637</v>
      </c>
      <c r="B5180" s="129" t="s">
        <v>4050</v>
      </c>
      <c r="C5180" s="129" t="s">
        <v>5616</v>
      </c>
    </row>
    <row r="5181" spans="1:3" ht="15" x14ac:dyDescent="0.25">
      <c r="A5181" s="130">
        <v>91638</v>
      </c>
      <c r="B5181" s="129" t="s">
        <v>4051</v>
      </c>
      <c r="C5181" s="129" t="s">
        <v>5616</v>
      </c>
    </row>
    <row r="5182" spans="1:3" ht="15" x14ac:dyDescent="0.25">
      <c r="A5182" s="130">
        <v>91639</v>
      </c>
      <c r="B5182" s="129" t="s">
        <v>4052</v>
      </c>
      <c r="C5182" s="129" t="s">
        <v>5616</v>
      </c>
    </row>
    <row r="5183" spans="1:3" ht="15" x14ac:dyDescent="0.25">
      <c r="A5183" s="130">
        <v>91640</v>
      </c>
      <c r="B5183" s="129" t="s">
        <v>4053</v>
      </c>
      <c r="C5183" s="129" t="s">
        <v>5616</v>
      </c>
    </row>
    <row r="5184" spans="1:3" ht="15" x14ac:dyDescent="0.25">
      <c r="A5184" s="130">
        <v>91641</v>
      </c>
      <c r="B5184" s="129" t="s">
        <v>4054</v>
      </c>
      <c r="C5184" s="129" t="s">
        <v>5616</v>
      </c>
    </row>
    <row r="5185" spans="1:3" ht="15" x14ac:dyDescent="0.25">
      <c r="A5185" s="130">
        <v>91642</v>
      </c>
      <c r="B5185" s="129" t="s">
        <v>4055</v>
      </c>
      <c r="C5185" s="129" t="s">
        <v>5616</v>
      </c>
    </row>
    <row r="5186" spans="1:3" ht="15" x14ac:dyDescent="0.25">
      <c r="A5186" s="130">
        <v>91643</v>
      </c>
      <c r="B5186" s="129" t="s">
        <v>4056</v>
      </c>
      <c r="C5186" s="129" t="s">
        <v>5616</v>
      </c>
    </row>
    <row r="5187" spans="1:3" ht="15" x14ac:dyDescent="0.25">
      <c r="A5187" s="130">
        <v>91645</v>
      </c>
      <c r="B5187" s="129" t="s">
        <v>4057</v>
      </c>
      <c r="C5187" s="129" t="s">
        <v>5616</v>
      </c>
    </row>
    <row r="5188" spans="1:3" ht="15" x14ac:dyDescent="0.25">
      <c r="A5188" s="130">
        <v>91648</v>
      </c>
      <c r="B5188" s="129" t="s">
        <v>4058</v>
      </c>
      <c r="C5188" s="129" t="s">
        <v>5616</v>
      </c>
    </row>
    <row r="5189" spans="1:3" ht="15" x14ac:dyDescent="0.25">
      <c r="A5189" s="130">
        <v>91649</v>
      </c>
      <c r="B5189" s="129" t="s">
        <v>4059</v>
      </c>
      <c r="C5189" s="129" t="s">
        <v>5616</v>
      </c>
    </row>
    <row r="5190" spans="1:3" ht="15" x14ac:dyDescent="0.25">
      <c r="A5190" s="130">
        <v>91650</v>
      </c>
      <c r="B5190" s="129" t="s">
        <v>4060</v>
      </c>
      <c r="C5190" s="129" t="s">
        <v>5616</v>
      </c>
    </row>
    <row r="5191" spans="1:3" ht="15" x14ac:dyDescent="0.25">
      <c r="A5191" s="130">
        <v>91651</v>
      </c>
      <c r="B5191" s="129" t="s">
        <v>4061</v>
      </c>
      <c r="C5191" s="129" t="s">
        <v>5616</v>
      </c>
    </row>
    <row r="5192" spans="1:3" ht="15" x14ac:dyDescent="0.25">
      <c r="A5192" s="130">
        <v>91654</v>
      </c>
      <c r="B5192" s="129" t="s">
        <v>4062</v>
      </c>
      <c r="C5192" s="129" t="s">
        <v>5616</v>
      </c>
    </row>
    <row r="5193" spans="1:3" ht="15" x14ac:dyDescent="0.25">
      <c r="A5193" s="130">
        <v>91655</v>
      </c>
      <c r="B5193" s="129" t="s">
        <v>4063</v>
      </c>
      <c r="C5193" s="129" t="s">
        <v>5616</v>
      </c>
    </row>
    <row r="5194" spans="1:3" ht="15" x14ac:dyDescent="0.25">
      <c r="A5194" s="130">
        <v>91656</v>
      </c>
      <c r="B5194" s="129" t="s">
        <v>4064</v>
      </c>
      <c r="C5194" s="129" t="s">
        <v>5616</v>
      </c>
    </row>
    <row r="5195" spans="1:3" ht="15" x14ac:dyDescent="0.25">
      <c r="A5195" s="130">
        <v>91657</v>
      </c>
      <c r="B5195" s="129" t="s">
        <v>4065</v>
      </c>
      <c r="C5195" s="129" t="s">
        <v>5616</v>
      </c>
    </row>
    <row r="5196" spans="1:3" ht="15" x14ac:dyDescent="0.25">
      <c r="A5196" s="130">
        <v>91658</v>
      </c>
      <c r="B5196" s="129" t="s">
        <v>4066</v>
      </c>
      <c r="C5196" s="129" t="s">
        <v>5616</v>
      </c>
    </row>
    <row r="5197" spans="1:3" ht="15" x14ac:dyDescent="0.25">
      <c r="A5197" s="130">
        <v>91659</v>
      </c>
      <c r="B5197" s="129" t="s">
        <v>4067</v>
      </c>
      <c r="C5197" s="129" t="s">
        <v>5616</v>
      </c>
    </row>
    <row r="5198" spans="1:3" ht="15" x14ac:dyDescent="0.25">
      <c r="A5198" s="130">
        <v>91660</v>
      </c>
      <c r="B5198" s="129" t="s">
        <v>4068</v>
      </c>
      <c r="C5198" s="129" t="s">
        <v>5616</v>
      </c>
    </row>
    <row r="5199" spans="1:3" ht="15" x14ac:dyDescent="0.25">
      <c r="A5199" s="130">
        <v>91661</v>
      </c>
      <c r="B5199" s="129" t="s">
        <v>4069</v>
      </c>
      <c r="C5199" s="129" t="s">
        <v>5616</v>
      </c>
    </row>
    <row r="5200" spans="1:3" ht="15" x14ac:dyDescent="0.25">
      <c r="A5200" s="130">
        <v>91662</v>
      </c>
      <c r="B5200" s="129" t="s">
        <v>4070</v>
      </c>
      <c r="C5200" s="129" t="s">
        <v>5616</v>
      </c>
    </row>
    <row r="5201" spans="1:3" ht="15" x14ac:dyDescent="0.25">
      <c r="A5201" s="130">
        <v>91663</v>
      </c>
      <c r="B5201" s="129" t="s">
        <v>4071</v>
      </c>
      <c r="C5201" s="129" t="s">
        <v>5616</v>
      </c>
    </row>
    <row r="5202" spans="1:3" ht="15" x14ac:dyDescent="0.25">
      <c r="A5202" s="130">
        <v>91664</v>
      </c>
      <c r="B5202" s="129" t="s">
        <v>4072</v>
      </c>
      <c r="C5202" s="129" t="s">
        <v>5616</v>
      </c>
    </row>
    <row r="5203" spans="1:3" ht="15" x14ac:dyDescent="0.25">
      <c r="A5203" s="130">
        <v>91665</v>
      </c>
      <c r="B5203" s="129" t="s">
        <v>4073</v>
      </c>
      <c r="C5203" s="129" t="s">
        <v>5616</v>
      </c>
    </row>
    <row r="5204" spans="1:3" ht="15" x14ac:dyDescent="0.25">
      <c r="A5204" s="130">
        <v>91666</v>
      </c>
      <c r="B5204" s="129" t="s">
        <v>4074</v>
      </c>
      <c r="C5204" s="129" t="s">
        <v>5616</v>
      </c>
    </row>
    <row r="5205" spans="1:3" ht="15" x14ac:dyDescent="0.25">
      <c r="A5205" s="130">
        <v>91667</v>
      </c>
      <c r="B5205" s="129" t="s">
        <v>4075</v>
      </c>
      <c r="C5205" s="129" t="s">
        <v>5616</v>
      </c>
    </row>
    <row r="5206" spans="1:3" ht="15" x14ac:dyDescent="0.25">
      <c r="A5206" s="130">
        <v>91668</v>
      </c>
      <c r="B5206" s="129" t="s">
        <v>4076</v>
      </c>
      <c r="C5206" s="129" t="s">
        <v>5616</v>
      </c>
    </row>
    <row r="5207" spans="1:3" ht="15" x14ac:dyDescent="0.25">
      <c r="A5207" s="130">
        <v>91669</v>
      </c>
      <c r="B5207" s="129" t="s">
        <v>4077</v>
      </c>
      <c r="C5207" s="129" t="s">
        <v>5616</v>
      </c>
    </row>
    <row r="5208" spans="1:3" ht="15" x14ac:dyDescent="0.25">
      <c r="A5208" s="130">
        <v>91670</v>
      </c>
      <c r="B5208" s="129" t="s">
        <v>4078</v>
      </c>
      <c r="C5208" s="129" t="s">
        <v>5616</v>
      </c>
    </row>
    <row r="5209" spans="1:3" ht="15" x14ac:dyDescent="0.25">
      <c r="A5209" s="130">
        <v>91671</v>
      </c>
      <c r="B5209" s="129" t="s">
        <v>4079</v>
      </c>
      <c r="C5209" s="129" t="s">
        <v>5616</v>
      </c>
    </row>
    <row r="5210" spans="1:3" ht="15" x14ac:dyDescent="0.25">
      <c r="A5210" s="130">
        <v>91672</v>
      </c>
      <c r="B5210" s="129" t="s">
        <v>4080</v>
      </c>
      <c r="C5210" s="129" t="s">
        <v>5616</v>
      </c>
    </row>
    <row r="5211" spans="1:3" ht="15" x14ac:dyDescent="0.25">
      <c r="A5211" s="130">
        <v>91673</v>
      </c>
      <c r="B5211" s="129" t="s">
        <v>4081</v>
      </c>
      <c r="C5211" s="129" t="s">
        <v>5616</v>
      </c>
    </row>
    <row r="5212" spans="1:3" ht="15" x14ac:dyDescent="0.25">
      <c r="A5212" s="130">
        <v>91674</v>
      </c>
      <c r="B5212" s="129" t="s">
        <v>4082</v>
      </c>
      <c r="C5212" s="129" t="s">
        <v>5616</v>
      </c>
    </row>
    <row r="5213" spans="1:3" ht="15" x14ac:dyDescent="0.25">
      <c r="A5213" s="130">
        <v>91675</v>
      </c>
      <c r="B5213" s="129" t="s">
        <v>4083</v>
      </c>
      <c r="C5213" s="129" t="s">
        <v>5616</v>
      </c>
    </row>
    <row r="5214" spans="1:3" ht="15" x14ac:dyDescent="0.25">
      <c r="A5214" s="130">
        <v>91676</v>
      </c>
      <c r="B5214" s="129" t="s">
        <v>4084</v>
      </c>
      <c r="C5214" s="129" t="s">
        <v>5616</v>
      </c>
    </row>
    <row r="5215" spans="1:3" ht="15" x14ac:dyDescent="0.25">
      <c r="A5215" s="130">
        <v>91678</v>
      </c>
      <c r="B5215" s="129" t="s">
        <v>4085</v>
      </c>
      <c r="C5215" s="129" t="s">
        <v>5616</v>
      </c>
    </row>
    <row r="5216" spans="1:3" ht="15" x14ac:dyDescent="0.25">
      <c r="A5216" s="130">
        <v>91679</v>
      </c>
      <c r="B5216" s="129" t="s">
        <v>4086</v>
      </c>
      <c r="C5216" s="129" t="s">
        <v>5616</v>
      </c>
    </row>
    <row r="5217" spans="1:3" ht="15" x14ac:dyDescent="0.25">
      <c r="A5217" s="130">
        <v>91680</v>
      </c>
      <c r="B5217" s="129" t="s">
        <v>4087</v>
      </c>
      <c r="C5217" s="129" t="s">
        <v>5616</v>
      </c>
    </row>
    <row r="5218" spans="1:3" ht="15" x14ac:dyDescent="0.25">
      <c r="A5218" s="130">
        <v>91681</v>
      </c>
      <c r="B5218" s="129" t="s">
        <v>4088</v>
      </c>
      <c r="C5218" s="129" t="s">
        <v>5616</v>
      </c>
    </row>
    <row r="5219" spans="1:3" ht="15" x14ac:dyDescent="0.25">
      <c r="A5219" s="130">
        <v>91682</v>
      </c>
      <c r="B5219" s="129" t="s">
        <v>4089</v>
      </c>
      <c r="C5219" s="129" t="s">
        <v>5616</v>
      </c>
    </row>
    <row r="5220" spans="1:3" ht="15" x14ac:dyDescent="0.25">
      <c r="A5220" s="130">
        <v>91683</v>
      </c>
      <c r="B5220" s="129" t="s">
        <v>4090</v>
      </c>
      <c r="C5220" s="129" t="s">
        <v>5616</v>
      </c>
    </row>
    <row r="5221" spans="1:3" ht="15" x14ac:dyDescent="0.25">
      <c r="A5221" s="130">
        <v>91684</v>
      </c>
      <c r="B5221" s="129" t="s">
        <v>4091</v>
      </c>
      <c r="C5221" s="129" t="s">
        <v>5616</v>
      </c>
    </row>
    <row r="5222" spans="1:3" ht="15" x14ac:dyDescent="0.25">
      <c r="A5222" s="130">
        <v>91685</v>
      </c>
      <c r="B5222" s="129" t="s">
        <v>4092</v>
      </c>
      <c r="C5222" s="129" t="s">
        <v>5616</v>
      </c>
    </row>
    <row r="5223" spans="1:3" ht="15" x14ac:dyDescent="0.25">
      <c r="A5223" s="130">
        <v>91686</v>
      </c>
      <c r="B5223" s="129" t="s">
        <v>4093</v>
      </c>
      <c r="C5223" s="129" t="s">
        <v>5616</v>
      </c>
    </row>
    <row r="5224" spans="1:3" ht="15" x14ac:dyDescent="0.25">
      <c r="A5224" s="130">
        <v>91687</v>
      </c>
      <c r="B5224" s="129" t="s">
        <v>4094</v>
      </c>
      <c r="C5224" s="129" t="s">
        <v>5616</v>
      </c>
    </row>
    <row r="5225" spans="1:3" ht="15" x14ac:dyDescent="0.25">
      <c r="A5225" s="130">
        <v>91688</v>
      </c>
      <c r="B5225" s="129" t="s">
        <v>4095</v>
      </c>
      <c r="C5225" s="129" t="s">
        <v>5616</v>
      </c>
    </row>
    <row r="5226" spans="1:3" ht="15" x14ac:dyDescent="0.25">
      <c r="A5226" s="130">
        <v>91689</v>
      </c>
      <c r="B5226" s="129" t="s">
        <v>4096</v>
      </c>
      <c r="C5226" s="129" t="s">
        <v>5616</v>
      </c>
    </row>
    <row r="5227" spans="1:3" ht="15" x14ac:dyDescent="0.25">
      <c r="A5227" s="130">
        <v>91690</v>
      </c>
      <c r="B5227" s="129" t="s">
        <v>4097</v>
      </c>
      <c r="C5227" s="129" t="s">
        <v>5616</v>
      </c>
    </row>
    <row r="5228" spans="1:3" ht="15" x14ac:dyDescent="0.25">
      <c r="A5228" s="130">
        <v>91691</v>
      </c>
      <c r="B5228" s="129" t="s">
        <v>4098</v>
      </c>
      <c r="C5228" s="129" t="s">
        <v>5616</v>
      </c>
    </row>
    <row r="5229" spans="1:3" ht="15" x14ac:dyDescent="0.25">
      <c r="A5229" s="130">
        <v>91692</v>
      </c>
      <c r="B5229" s="129" t="s">
        <v>4099</v>
      </c>
      <c r="C5229" s="129" t="s">
        <v>5616</v>
      </c>
    </row>
    <row r="5230" spans="1:3" ht="15" x14ac:dyDescent="0.25">
      <c r="A5230" s="130">
        <v>91693</v>
      </c>
      <c r="B5230" s="129" t="s">
        <v>4100</v>
      </c>
      <c r="C5230" s="129" t="s">
        <v>5616</v>
      </c>
    </row>
    <row r="5231" spans="1:3" ht="15" x14ac:dyDescent="0.25">
      <c r="A5231" s="130">
        <v>91694</v>
      </c>
      <c r="B5231" s="129" t="s">
        <v>4101</v>
      </c>
      <c r="C5231" s="129" t="s">
        <v>5616</v>
      </c>
    </row>
    <row r="5232" spans="1:3" ht="15" x14ac:dyDescent="0.25">
      <c r="A5232" s="130">
        <v>91695</v>
      </c>
      <c r="B5232" s="129" t="s">
        <v>4102</v>
      </c>
      <c r="C5232" s="129" t="s">
        <v>5616</v>
      </c>
    </row>
    <row r="5233" spans="1:3" ht="15" x14ac:dyDescent="0.25">
      <c r="A5233" s="130">
        <v>91696</v>
      </c>
      <c r="B5233" s="129" t="s">
        <v>4103</v>
      </c>
      <c r="C5233" s="129" t="s">
        <v>5616</v>
      </c>
    </row>
    <row r="5234" spans="1:3" ht="15" x14ac:dyDescent="0.25">
      <c r="A5234" s="130">
        <v>91697</v>
      </c>
      <c r="B5234" s="129" t="s">
        <v>4104</v>
      </c>
      <c r="C5234" s="129" t="s">
        <v>5616</v>
      </c>
    </row>
    <row r="5235" spans="1:3" ht="15" x14ac:dyDescent="0.25">
      <c r="A5235" s="130">
        <v>91698</v>
      </c>
      <c r="B5235" s="129" t="s">
        <v>4105</v>
      </c>
      <c r="C5235" s="129" t="s">
        <v>5616</v>
      </c>
    </row>
    <row r="5236" spans="1:3" ht="15" x14ac:dyDescent="0.25">
      <c r="A5236" s="130">
        <v>91699</v>
      </c>
      <c r="B5236" s="129" t="s">
        <v>4106</v>
      </c>
      <c r="C5236" s="129" t="s">
        <v>5616</v>
      </c>
    </row>
    <row r="5237" spans="1:3" ht="15" x14ac:dyDescent="0.25">
      <c r="A5237" s="130">
        <v>91700</v>
      </c>
      <c r="B5237" s="129" t="s">
        <v>4107</v>
      </c>
      <c r="C5237" s="129" t="s">
        <v>5616</v>
      </c>
    </row>
    <row r="5238" spans="1:3" ht="15" x14ac:dyDescent="0.25">
      <c r="A5238" s="130">
        <v>91701</v>
      </c>
      <c r="B5238" s="129" t="s">
        <v>4108</v>
      </c>
      <c r="C5238" s="129" t="s">
        <v>5616</v>
      </c>
    </row>
    <row r="5239" spans="1:3" ht="15" x14ac:dyDescent="0.25">
      <c r="A5239" s="130">
        <v>91702</v>
      </c>
      <c r="B5239" s="129" t="s">
        <v>4109</v>
      </c>
      <c r="C5239" s="129" t="s">
        <v>5616</v>
      </c>
    </row>
    <row r="5240" spans="1:3" ht="15" x14ac:dyDescent="0.25">
      <c r="A5240" s="130">
        <v>91703</v>
      </c>
      <c r="B5240" s="129" t="s">
        <v>4110</v>
      </c>
      <c r="C5240" s="129" t="s">
        <v>5616</v>
      </c>
    </row>
    <row r="5241" spans="1:3" ht="15" x14ac:dyDescent="0.25">
      <c r="A5241" s="130">
        <v>91704</v>
      </c>
      <c r="B5241" s="129" t="s">
        <v>4111</v>
      </c>
      <c r="C5241" s="129" t="s">
        <v>5616</v>
      </c>
    </row>
    <row r="5242" spans="1:3" ht="15" x14ac:dyDescent="0.25">
      <c r="A5242" s="130">
        <v>91705</v>
      </c>
      <c r="B5242" s="129" t="s">
        <v>4112</v>
      </c>
      <c r="C5242" s="129" t="s">
        <v>5616</v>
      </c>
    </row>
    <row r="5243" spans="1:3" ht="15" x14ac:dyDescent="0.25">
      <c r="A5243" s="130">
        <v>91706</v>
      </c>
      <c r="B5243" s="129" t="s">
        <v>4113</v>
      </c>
      <c r="C5243" s="129" t="s">
        <v>5616</v>
      </c>
    </row>
    <row r="5244" spans="1:3" ht="15" x14ac:dyDescent="0.25">
      <c r="A5244" s="130">
        <v>91707</v>
      </c>
      <c r="B5244" s="129" t="s">
        <v>4114</v>
      </c>
      <c r="C5244" s="129" t="s">
        <v>5616</v>
      </c>
    </row>
    <row r="5245" spans="1:3" ht="15" x14ac:dyDescent="0.25">
      <c r="A5245" s="130">
        <v>91708</v>
      </c>
      <c r="B5245" s="129" t="s">
        <v>4115</v>
      </c>
      <c r="C5245" s="129" t="s">
        <v>5616</v>
      </c>
    </row>
    <row r="5246" spans="1:3" ht="15" x14ac:dyDescent="0.25">
      <c r="A5246" s="130">
        <v>91709</v>
      </c>
      <c r="B5246" s="129" t="s">
        <v>4116</v>
      </c>
      <c r="C5246" s="129" t="s">
        <v>5616</v>
      </c>
    </row>
    <row r="5247" spans="1:3" ht="15" x14ac:dyDescent="0.25">
      <c r="A5247" s="130">
        <v>91710</v>
      </c>
      <c r="B5247" s="129" t="s">
        <v>4117</v>
      </c>
      <c r="C5247" s="129" t="s">
        <v>5616</v>
      </c>
    </row>
    <row r="5248" spans="1:3" ht="15" x14ac:dyDescent="0.25">
      <c r="A5248" s="130">
        <v>91711</v>
      </c>
      <c r="B5248" s="129" t="s">
        <v>4118</v>
      </c>
      <c r="C5248" s="129" t="s">
        <v>5616</v>
      </c>
    </row>
    <row r="5249" spans="1:3" ht="15" x14ac:dyDescent="0.25">
      <c r="A5249" s="130">
        <v>91712</v>
      </c>
      <c r="B5249" s="129" t="s">
        <v>4119</v>
      </c>
      <c r="C5249" s="129" t="s">
        <v>5616</v>
      </c>
    </row>
    <row r="5250" spans="1:3" ht="15" x14ac:dyDescent="0.25">
      <c r="A5250" s="130">
        <v>91713</v>
      </c>
      <c r="B5250" s="129" t="s">
        <v>4120</v>
      </c>
      <c r="C5250" s="129" t="s">
        <v>5616</v>
      </c>
    </row>
    <row r="5251" spans="1:3" ht="15" x14ac:dyDescent="0.25">
      <c r="A5251" s="130">
        <v>91714</v>
      </c>
      <c r="B5251" s="129" t="s">
        <v>4121</v>
      </c>
      <c r="C5251" s="129" t="s">
        <v>5616</v>
      </c>
    </row>
    <row r="5252" spans="1:3" ht="15" x14ac:dyDescent="0.25">
      <c r="A5252" s="130">
        <v>91715</v>
      </c>
      <c r="B5252" s="129" t="s">
        <v>4122</v>
      </c>
      <c r="C5252" s="129" t="s">
        <v>5616</v>
      </c>
    </row>
    <row r="5253" spans="1:3" ht="15" x14ac:dyDescent="0.25">
      <c r="A5253" s="130">
        <v>91716</v>
      </c>
      <c r="B5253" s="129" t="s">
        <v>4123</v>
      </c>
      <c r="C5253" s="129" t="s">
        <v>5616</v>
      </c>
    </row>
    <row r="5254" spans="1:3" ht="15" x14ac:dyDescent="0.25">
      <c r="A5254" s="130">
        <v>91717</v>
      </c>
      <c r="B5254" s="129" t="s">
        <v>4124</v>
      </c>
      <c r="C5254" s="129" t="s">
        <v>5616</v>
      </c>
    </row>
    <row r="5255" spans="1:3" ht="15" x14ac:dyDescent="0.25">
      <c r="A5255" s="130">
        <v>91718</v>
      </c>
      <c r="B5255" s="129" t="s">
        <v>8673</v>
      </c>
      <c r="C5255" s="129" t="s">
        <v>5616</v>
      </c>
    </row>
    <row r="5256" spans="1:3" ht="15" x14ac:dyDescent="0.25">
      <c r="A5256" s="130">
        <v>91719</v>
      </c>
      <c r="B5256" s="129" t="s">
        <v>4125</v>
      </c>
      <c r="C5256" s="129" t="s">
        <v>5616</v>
      </c>
    </row>
    <row r="5257" spans="1:3" ht="15" x14ac:dyDescent="0.25">
      <c r="A5257" s="130">
        <v>91720</v>
      </c>
      <c r="B5257" s="129" t="s">
        <v>4126</v>
      </c>
      <c r="C5257" s="129" t="s">
        <v>5616</v>
      </c>
    </row>
    <row r="5258" spans="1:3" ht="15" x14ac:dyDescent="0.25">
      <c r="A5258" s="130">
        <v>91721</v>
      </c>
      <c r="B5258" s="129" t="s">
        <v>4127</v>
      </c>
      <c r="C5258" s="129" t="s">
        <v>5616</v>
      </c>
    </row>
    <row r="5259" spans="1:3" ht="15" x14ac:dyDescent="0.25">
      <c r="A5259" s="130">
        <v>91722</v>
      </c>
      <c r="B5259" s="129" t="s">
        <v>4128</v>
      </c>
      <c r="C5259" s="129" t="s">
        <v>5616</v>
      </c>
    </row>
    <row r="5260" spans="1:3" ht="15" x14ac:dyDescent="0.25">
      <c r="A5260" s="130">
        <v>91723</v>
      </c>
      <c r="B5260" s="129" t="s">
        <v>4129</v>
      </c>
      <c r="C5260" s="129" t="s">
        <v>5616</v>
      </c>
    </row>
    <row r="5261" spans="1:3" ht="15" x14ac:dyDescent="0.25">
      <c r="A5261" s="130">
        <v>91724</v>
      </c>
      <c r="B5261" s="129" t="s">
        <v>4130</v>
      </c>
      <c r="C5261" s="129" t="s">
        <v>5616</v>
      </c>
    </row>
    <row r="5262" spans="1:3" ht="15" x14ac:dyDescent="0.25">
      <c r="A5262" s="130">
        <v>91725</v>
      </c>
      <c r="B5262" s="129" t="s">
        <v>4131</v>
      </c>
      <c r="C5262" s="129" t="s">
        <v>5616</v>
      </c>
    </row>
    <row r="5263" spans="1:3" ht="15" x14ac:dyDescent="0.25">
      <c r="A5263" s="130">
        <v>91726</v>
      </c>
      <c r="B5263" s="129" t="s">
        <v>4132</v>
      </c>
      <c r="C5263" s="129" t="s">
        <v>5616</v>
      </c>
    </row>
    <row r="5264" spans="1:3" ht="15" x14ac:dyDescent="0.25">
      <c r="A5264" s="130">
        <v>91728</v>
      </c>
      <c r="B5264" s="129" t="s">
        <v>4133</v>
      </c>
      <c r="C5264" s="129" t="s">
        <v>5616</v>
      </c>
    </row>
    <row r="5265" spans="1:3" ht="15" x14ac:dyDescent="0.25">
      <c r="A5265" s="130">
        <v>91729</v>
      </c>
      <c r="B5265" s="129" t="s">
        <v>4134</v>
      </c>
      <c r="C5265" s="129" t="s">
        <v>5616</v>
      </c>
    </row>
    <row r="5266" spans="1:3" ht="15" x14ac:dyDescent="0.25">
      <c r="A5266" s="130">
        <v>91730</v>
      </c>
      <c r="B5266" s="129" t="s">
        <v>4135</v>
      </c>
      <c r="C5266" s="129" t="s">
        <v>5616</v>
      </c>
    </row>
    <row r="5267" spans="1:3" ht="15" x14ac:dyDescent="0.25">
      <c r="A5267" s="130">
        <v>91731</v>
      </c>
      <c r="B5267" s="129" t="s">
        <v>4136</v>
      </c>
      <c r="C5267" s="129" t="s">
        <v>5616</v>
      </c>
    </row>
    <row r="5268" spans="1:3" ht="15" x14ac:dyDescent="0.25">
      <c r="A5268" s="130">
        <v>91732</v>
      </c>
      <c r="B5268" s="129" t="s">
        <v>4137</v>
      </c>
      <c r="C5268" s="129" t="s">
        <v>5616</v>
      </c>
    </row>
    <row r="5269" spans="1:3" ht="15" x14ac:dyDescent="0.25">
      <c r="A5269" s="130">
        <v>91733</v>
      </c>
      <c r="B5269" s="129" t="s">
        <v>4138</v>
      </c>
      <c r="C5269" s="129" t="s">
        <v>5616</v>
      </c>
    </row>
    <row r="5270" spans="1:3" ht="15" x14ac:dyDescent="0.25">
      <c r="A5270" s="130">
        <v>91734</v>
      </c>
      <c r="B5270" s="129" t="s">
        <v>4139</v>
      </c>
      <c r="C5270" s="129" t="s">
        <v>5616</v>
      </c>
    </row>
    <row r="5271" spans="1:3" ht="15" x14ac:dyDescent="0.25">
      <c r="A5271" s="130">
        <v>91735</v>
      </c>
      <c r="B5271" s="129" t="s">
        <v>4140</v>
      </c>
      <c r="C5271" s="129" t="s">
        <v>5616</v>
      </c>
    </row>
    <row r="5272" spans="1:3" ht="15" x14ac:dyDescent="0.25">
      <c r="A5272" s="130">
        <v>91736</v>
      </c>
      <c r="B5272" s="129" t="s">
        <v>4141</v>
      </c>
      <c r="C5272" s="129" t="s">
        <v>5616</v>
      </c>
    </row>
    <row r="5273" spans="1:3" ht="15" x14ac:dyDescent="0.25">
      <c r="A5273" s="130">
        <v>91737</v>
      </c>
      <c r="B5273" s="129" t="s">
        <v>4142</v>
      </c>
      <c r="C5273" s="129" t="s">
        <v>5616</v>
      </c>
    </row>
    <row r="5274" spans="1:3" ht="15" x14ac:dyDescent="0.25">
      <c r="A5274" s="130">
        <v>91738</v>
      </c>
      <c r="B5274" s="129" t="s">
        <v>4143</v>
      </c>
      <c r="C5274" s="129" t="s">
        <v>5616</v>
      </c>
    </row>
    <row r="5275" spans="1:3" ht="15" x14ac:dyDescent="0.25">
      <c r="A5275" s="130">
        <v>91739</v>
      </c>
      <c r="B5275" s="129" t="s">
        <v>4144</v>
      </c>
      <c r="C5275" s="129" t="s">
        <v>5616</v>
      </c>
    </row>
    <row r="5276" spans="1:3" ht="15" x14ac:dyDescent="0.25">
      <c r="A5276" s="130">
        <v>91740</v>
      </c>
      <c r="B5276" s="129" t="s">
        <v>4145</v>
      </c>
      <c r="C5276" s="129" t="s">
        <v>5616</v>
      </c>
    </row>
    <row r="5277" spans="1:3" ht="15" x14ac:dyDescent="0.25">
      <c r="A5277" s="130">
        <v>91741</v>
      </c>
      <c r="B5277" s="129" t="s">
        <v>4146</v>
      </c>
      <c r="C5277" s="129" t="s">
        <v>5616</v>
      </c>
    </row>
    <row r="5278" spans="1:3" ht="15" x14ac:dyDescent="0.25">
      <c r="A5278" s="130">
        <v>91742</v>
      </c>
      <c r="B5278" s="129" t="s">
        <v>4147</v>
      </c>
      <c r="C5278" s="129" t="s">
        <v>5616</v>
      </c>
    </row>
    <row r="5279" spans="1:3" ht="15" x14ac:dyDescent="0.25">
      <c r="A5279" s="130">
        <v>91743</v>
      </c>
      <c r="B5279" s="129" t="s">
        <v>4148</v>
      </c>
      <c r="C5279" s="129" t="s">
        <v>5616</v>
      </c>
    </row>
    <row r="5280" spans="1:3" ht="15" x14ac:dyDescent="0.25">
      <c r="A5280" s="130">
        <v>91744</v>
      </c>
      <c r="B5280" s="129" t="s">
        <v>4149</v>
      </c>
      <c r="C5280" s="129" t="s">
        <v>5616</v>
      </c>
    </row>
    <row r="5281" spans="1:3" ht="15" x14ac:dyDescent="0.25">
      <c r="A5281" s="130">
        <v>91745</v>
      </c>
      <c r="B5281" s="129" t="s">
        <v>4150</v>
      </c>
      <c r="C5281" s="129" t="s">
        <v>5616</v>
      </c>
    </row>
    <row r="5282" spans="1:3" ht="15" x14ac:dyDescent="0.25">
      <c r="A5282" s="130">
        <v>91746</v>
      </c>
      <c r="B5282" s="129" t="s">
        <v>4151</v>
      </c>
      <c r="C5282" s="129" t="s">
        <v>5616</v>
      </c>
    </row>
    <row r="5283" spans="1:3" ht="15" x14ac:dyDescent="0.25">
      <c r="A5283" s="130">
        <v>91747</v>
      </c>
      <c r="B5283" s="129" t="s">
        <v>4152</v>
      </c>
      <c r="C5283" s="129" t="s">
        <v>5616</v>
      </c>
    </row>
    <row r="5284" spans="1:3" ht="15" x14ac:dyDescent="0.25">
      <c r="A5284" s="130">
        <v>91748</v>
      </c>
      <c r="B5284" s="129" t="s">
        <v>4153</v>
      </c>
      <c r="C5284" s="129" t="s">
        <v>5616</v>
      </c>
    </row>
    <row r="5285" spans="1:3" ht="15" x14ac:dyDescent="0.25">
      <c r="A5285" s="130">
        <v>91749</v>
      </c>
      <c r="B5285" s="129" t="s">
        <v>4154</v>
      </c>
      <c r="C5285" s="129" t="s">
        <v>5616</v>
      </c>
    </row>
    <row r="5286" spans="1:3" ht="15" x14ac:dyDescent="0.25">
      <c r="A5286" s="130">
        <v>91750</v>
      </c>
      <c r="B5286" s="129" t="s">
        <v>4155</v>
      </c>
      <c r="C5286" s="129" t="s">
        <v>5616</v>
      </c>
    </row>
    <row r="5287" spans="1:3" ht="15" x14ac:dyDescent="0.25">
      <c r="A5287" s="130">
        <v>91751</v>
      </c>
      <c r="B5287" s="129" t="s">
        <v>4156</v>
      </c>
      <c r="C5287" s="129" t="s">
        <v>5616</v>
      </c>
    </row>
    <row r="5288" spans="1:3" ht="15" x14ac:dyDescent="0.25">
      <c r="A5288" s="130">
        <v>91752</v>
      </c>
      <c r="B5288" s="129" t="s">
        <v>4157</v>
      </c>
      <c r="C5288" s="129" t="s">
        <v>5616</v>
      </c>
    </row>
    <row r="5289" spans="1:3" ht="15" x14ac:dyDescent="0.25">
      <c r="A5289" s="130">
        <v>91753</v>
      </c>
      <c r="B5289" s="129" t="s">
        <v>4158</v>
      </c>
      <c r="C5289" s="129" t="s">
        <v>5616</v>
      </c>
    </row>
    <row r="5290" spans="1:3" ht="15" x14ac:dyDescent="0.25">
      <c r="A5290" s="130">
        <v>91754</v>
      </c>
      <c r="B5290" s="129" t="s">
        <v>5417</v>
      </c>
      <c r="C5290" s="129" t="s">
        <v>5616</v>
      </c>
    </row>
    <row r="5291" spans="1:3" ht="15" x14ac:dyDescent="0.25">
      <c r="A5291" s="130">
        <v>91755</v>
      </c>
      <c r="B5291" s="129" t="s">
        <v>4159</v>
      </c>
      <c r="C5291" s="129" t="s">
        <v>5616</v>
      </c>
    </row>
    <row r="5292" spans="1:3" ht="15" x14ac:dyDescent="0.25">
      <c r="A5292" s="130">
        <v>91756</v>
      </c>
      <c r="B5292" s="129" t="s">
        <v>4160</v>
      </c>
      <c r="C5292" s="129" t="s">
        <v>5616</v>
      </c>
    </row>
    <row r="5293" spans="1:3" ht="15" x14ac:dyDescent="0.25">
      <c r="A5293" s="130">
        <v>91757</v>
      </c>
      <c r="B5293" s="129" t="s">
        <v>4161</v>
      </c>
      <c r="C5293" s="129" t="s">
        <v>5616</v>
      </c>
    </row>
    <row r="5294" spans="1:3" ht="15" x14ac:dyDescent="0.25">
      <c r="A5294" s="130">
        <v>91758</v>
      </c>
      <c r="B5294" s="129" t="s">
        <v>4162</v>
      </c>
      <c r="C5294" s="129" t="s">
        <v>5616</v>
      </c>
    </row>
    <row r="5295" spans="1:3" ht="15" x14ac:dyDescent="0.25">
      <c r="A5295" s="130">
        <v>91759</v>
      </c>
      <c r="B5295" s="129" t="s">
        <v>4163</v>
      </c>
      <c r="C5295" s="129" t="s">
        <v>5616</v>
      </c>
    </row>
    <row r="5296" spans="1:3" ht="15" x14ac:dyDescent="0.25">
      <c r="A5296" s="130">
        <v>91760</v>
      </c>
      <c r="B5296" s="129" t="s">
        <v>4164</v>
      </c>
      <c r="C5296" s="129" t="s">
        <v>5616</v>
      </c>
    </row>
    <row r="5297" spans="1:3" ht="15" x14ac:dyDescent="0.25">
      <c r="A5297" s="130">
        <v>91761</v>
      </c>
      <c r="B5297" s="129" t="s">
        <v>4165</v>
      </c>
      <c r="C5297" s="129" t="s">
        <v>5616</v>
      </c>
    </row>
    <row r="5298" spans="1:3" ht="15" x14ac:dyDescent="0.25">
      <c r="A5298" s="130">
        <v>91762</v>
      </c>
      <c r="B5298" s="129" t="s">
        <v>4166</v>
      </c>
      <c r="C5298" s="129" t="s">
        <v>5616</v>
      </c>
    </row>
    <row r="5299" spans="1:3" ht="15" x14ac:dyDescent="0.25">
      <c r="A5299" s="130">
        <v>91763</v>
      </c>
      <c r="B5299" s="129" t="s">
        <v>4167</v>
      </c>
      <c r="C5299" s="129" t="s">
        <v>5616</v>
      </c>
    </row>
    <row r="5300" spans="1:3" ht="15" x14ac:dyDescent="0.25">
      <c r="A5300" s="130">
        <v>91764</v>
      </c>
      <c r="B5300" s="129" t="s">
        <v>4168</v>
      </c>
      <c r="C5300" s="129" t="s">
        <v>5616</v>
      </c>
    </row>
    <row r="5301" spans="1:3" ht="15" x14ac:dyDescent="0.25">
      <c r="A5301" s="130">
        <v>91765</v>
      </c>
      <c r="B5301" s="129" t="s">
        <v>4169</v>
      </c>
      <c r="C5301" s="129" t="s">
        <v>5616</v>
      </c>
    </row>
    <row r="5302" spans="1:3" ht="15" x14ac:dyDescent="0.25">
      <c r="A5302" s="130">
        <v>91767</v>
      </c>
      <c r="B5302" s="129" t="s">
        <v>4170</v>
      </c>
      <c r="C5302" s="129" t="s">
        <v>5616</v>
      </c>
    </row>
    <row r="5303" spans="1:3" ht="15" x14ac:dyDescent="0.25">
      <c r="A5303" s="130">
        <v>91768</v>
      </c>
      <c r="B5303" s="129" t="s">
        <v>5418</v>
      </c>
      <c r="C5303" s="129" t="s">
        <v>5616</v>
      </c>
    </row>
    <row r="5304" spans="1:3" ht="15" x14ac:dyDescent="0.25">
      <c r="A5304" s="130">
        <v>91769</v>
      </c>
      <c r="B5304" s="129" t="s">
        <v>4171</v>
      </c>
      <c r="C5304" s="129" t="s">
        <v>5616</v>
      </c>
    </row>
    <row r="5305" spans="1:3" ht="15" x14ac:dyDescent="0.25">
      <c r="A5305" s="130">
        <v>91770</v>
      </c>
      <c r="B5305" s="129" t="s">
        <v>4172</v>
      </c>
      <c r="C5305" s="129" t="s">
        <v>5616</v>
      </c>
    </row>
    <row r="5306" spans="1:3" ht="15" x14ac:dyDescent="0.25">
      <c r="A5306" s="130">
        <v>91771</v>
      </c>
      <c r="B5306" s="129" t="s">
        <v>4173</v>
      </c>
      <c r="C5306" s="129" t="s">
        <v>5616</v>
      </c>
    </row>
    <row r="5307" spans="1:3" ht="15" x14ac:dyDescent="0.25">
      <c r="A5307" s="130">
        <v>91772</v>
      </c>
      <c r="B5307" s="129" t="s">
        <v>4174</v>
      </c>
      <c r="C5307" s="129" t="s">
        <v>5616</v>
      </c>
    </row>
    <row r="5308" spans="1:3" ht="15" x14ac:dyDescent="0.25">
      <c r="A5308" s="130">
        <v>91773</v>
      </c>
      <c r="B5308" s="129" t="s">
        <v>4175</v>
      </c>
      <c r="C5308" s="129" t="s">
        <v>5616</v>
      </c>
    </row>
    <row r="5309" spans="1:3" ht="15" x14ac:dyDescent="0.25">
      <c r="A5309" s="130">
        <v>91774</v>
      </c>
      <c r="B5309" s="129" t="s">
        <v>4176</v>
      </c>
      <c r="C5309" s="129" t="s">
        <v>5616</v>
      </c>
    </row>
    <row r="5310" spans="1:3" ht="15" x14ac:dyDescent="0.25">
      <c r="A5310" s="130">
        <v>91775</v>
      </c>
      <c r="B5310" s="129" t="s">
        <v>4177</v>
      </c>
      <c r="C5310" s="129" t="s">
        <v>5616</v>
      </c>
    </row>
    <row r="5311" spans="1:3" ht="15" x14ac:dyDescent="0.25">
      <c r="A5311" s="130">
        <v>91776</v>
      </c>
      <c r="B5311" s="129" t="s">
        <v>4178</v>
      </c>
      <c r="C5311" s="129" t="s">
        <v>5616</v>
      </c>
    </row>
    <row r="5312" spans="1:3" ht="15" x14ac:dyDescent="0.25">
      <c r="A5312" s="130">
        <v>91777</v>
      </c>
      <c r="B5312" s="129" t="s">
        <v>4179</v>
      </c>
      <c r="C5312" s="129" t="s">
        <v>5616</v>
      </c>
    </row>
    <row r="5313" spans="1:3" ht="15" x14ac:dyDescent="0.25">
      <c r="A5313" s="130">
        <v>91778</v>
      </c>
      <c r="B5313" s="129" t="s">
        <v>4180</v>
      </c>
      <c r="C5313" s="129" t="s">
        <v>5616</v>
      </c>
    </row>
    <row r="5314" spans="1:3" ht="15" x14ac:dyDescent="0.25">
      <c r="A5314" s="130">
        <v>91779</v>
      </c>
      <c r="B5314" s="129" t="s">
        <v>4181</v>
      </c>
      <c r="C5314" s="129" t="s">
        <v>5616</v>
      </c>
    </row>
    <row r="5315" spans="1:3" ht="15" x14ac:dyDescent="0.25">
      <c r="A5315" s="130">
        <v>91780</v>
      </c>
      <c r="B5315" s="129" t="s">
        <v>4182</v>
      </c>
      <c r="C5315" s="129" t="s">
        <v>5616</v>
      </c>
    </row>
    <row r="5316" spans="1:3" ht="15" x14ac:dyDescent="0.25">
      <c r="A5316" s="130">
        <v>91781</v>
      </c>
      <c r="B5316" s="129" t="s">
        <v>4183</v>
      </c>
      <c r="C5316" s="129" t="s">
        <v>5616</v>
      </c>
    </row>
    <row r="5317" spans="1:3" ht="15" x14ac:dyDescent="0.25">
      <c r="A5317" s="130">
        <v>91782</v>
      </c>
      <c r="B5317" s="129" t="s">
        <v>4184</v>
      </c>
      <c r="C5317" s="129" t="s">
        <v>5616</v>
      </c>
    </row>
    <row r="5318" spans="1:3" ht="15" x14ac:dyDescent="0.25">
      <c r="A5318" s="130">
        <v>91783</v>
      </c>
      <c r="B5318" s="129" t="s">
        <v>4185</v>
      </c>
      <c r="C5318" s="129" t="s">
        <v>5616</v>
      </c>
    </row>
    <row r="5319" spans="1:3" ht="15" x14ac:dyDescent="0.25">
      <c r="A5319" s="130">
        <v>91784</v>
      </c>
      <c r="B5319" s="129" t="s">
        <v>4186</v>
      </c>
      <c r="C5319" s="129" t="s">
        <v>5616</v>
      </c>
    </row>
    <row r="5320" spans="1:3" ht="15" x14ac:dyDescent="0.25">
      <c r="A5320" s="130">
        <v>91785</v>
      </c>
      <c r="B5320" s="129" t="s">
        <v>4187</v>
      </c>
      <c r="C5320" s="129" t="s">
        <v>5616</v>
      </c>
    </row>
    <row r="5321" spans="1:3" ht="15" x14ac:dyDescent="0.25">
      <c r="A5321" s="130">
        <v>91786</v>
      </c>
      <c r="B5321" s="129" t="s">
        <v>4188</v>
      </c>
      <c r="C5321" s="129" t="s">
        <v>5616</v>
      </c>
    </row>
    <row r="5322" spans="1:3" ht="15" x14ac:dyDescent="0.25">
      <c r="A5322" s="130">
        <v>91787</v>
      </c>
      <c r="B5322" s="129" t="s">
        <v>4189</v>
      </c>
      <c r="C5322" s="129" t="s">
        <v>5616</v>
      </c>
    </row>
    <row r="5323" spans="1:3" ht="15" x14ac:dyDescent="0.25">
      <c r="A5323" s="130">
        <v>91788</v>
      </c>
      <c r="B5323" s="129" t="s">
        <v>4190</v>
      </c>
      <c r="C5323" s="129" t="s">
        <v>5616</v>
      </c>
    </row>
    <row r="5324" spans="1:3" ht="15" x14ac:dyDescent="0.25">
      <c r="A5324" s="130">
        <v>91789</v>
      </c>
      <c r="B5324" s="129" t="s">
        <v>4191</v>
      </c>
      <c r="C5324" s="129" t="s">
        <v>5616</v>
      </c>
    </row>
    <row r="5325" spans="1:3" ht="15" x14ac:dyDescent="0.25">
      <c r="A5325" s="130">
        <v>91790</v>
      </c>
      <c r="B5325" s="129" t="s">
        <v>4192</v>
      </c>
      <c r="C5325" s="129" t="s">
        <v>5616</v>
      </c>
    </row>
    <row r="5326" spans="1:3" ht="15" x14ac:dyDescent="0.25">
      <c r="A5326" s="130">
        <v>91791</v>
      </c>
      <c r="B5326" s="129" t="s">
        <v>4193</v>
      </c>
      <c r="C5326" s="129" t="s">
        <v>5616</v>
      </c>
    </row>
    <row r="5327" spans="1:3" ht="15" x14ac:dyDescent="0.25">
      <c r="A5327" s="130">
        <v>91792</v>
      </c>
      <c r="B5327" s="129" t="s">
        <v>4194</v>
      </c>
      <c r="C5327" s="129" t="s">
        <v>5616</v>
      </c>
    </row>
    <row r="5328" spans="1:3" ht="15" x14ac:dyDescent="0.25">
      <c r="A5328" s="130">
        <v>91793</v>
      </c>
      <c r="B5328" s="129" t="s">
        <v>4195</v>
      </c>
      <c r="C5328" s="129" t="s">
        <v>5616</v>
      </c>
    </row>
    <row r="5329" spans="1:3" ht="15" x14ac:dyDescent="0.25">
      <c r="A5329" s="130">
        <v>91794</v>
      </c>
      <c r="B5329" s="129" t="s">
        <v>4196</v>
      </c>
      <c r="C5329" s="129" t="s">
        <v>5616</v>
      </c>
    </row>
    <row r="5330" spans="1:3" ht="15" x14ac:dyDescent="0.25">
      <c r="A5330" s="130">
        <v>91795</v>
      </c>
      <c r="B5330" s="129" t="s">
        <v>4197</v>
      </c>
      <c r="C5330" s="129" t="s">
        <v>5616</v>
      </c>
    </row>
    <row r="5331" spans="1:3" ht="15" x14ac:dyDescent="0.25">
      <c r="A5331" s="130">
        <v>91796</v>
      </c>
      <c r="B5331" s="129" t="s">
        <v>4198</v>
      </c>
      <c r="C5331" s="129" t="s">
        <v>5616</v>
      </c>
    </row>
    <row r="5332" spans="1:3" ht="15" x14ac:dyDescent="0.25">
      <c r="A5332" s="130">
        <v>91797</v>
      </c>
      <c r="B5332" s="129" t="s">
        <v>4199</v>
      </c>
      <c r="C5332" s="129" t="s">
        <v>5616</v>
      </c>
    </row>
    <row r="5333" spans="1:3" ht="15" x14ac:dyDescent="0.25">
      <c r="A5333" s="130">
        <v>91798</v>
      </c>
      <c r="B5333" s="129" t="s">
        <v>4200</v>
      </c>
      <c r="C5333" s="129" t="s">
        <v>5616</v>
      </c>
    </row>
    <row r="5334" spans="1:3" ht="15" x14ac:dyDescent="0.25">
      <c r="A5334" s="130">
        <v>91799</v>
      </c>
      <c r="B5334" s="129" t="s">
        <v>4201</v>
      </c>
      <c r="C5334" s="129" t="s">
        <v>5616</v>
      </c>
    </row>
    <row r="5335" spans="1:3" ht="15" x14ac:dyDescent="0.25">
      <c r="A5335" s="130">
        <v>91800</v>
      </c>
      <c r="B5335" s="129" t="s">
        <v>4202</v>
      </c>
      <c r="C5335" s="129" t="s">
        <v>5616</v>
      </c>
    </row>
    <row r="5336" spans="1:3" ht="15" x14ac:dyDescent="0.25">
      <c r="A5336" s="130">
        <v>91801</v>
      </c>
      <c r="B5336" s="129" t="s">
        <v>4203</v>
      </c>
      <c r="C5336" s="129" t="s">
        <v>5616</v>
      </c>
    </row>
    <row r="5337" spans="1:3" ht="15" x14ac:dyDescent="0.25">
      <c r="A5337" s="130">
        <v>91802</v>
      </c>
      <c r="B5337" s="129" t="s">
        <v>4204</v>
      </c>
      <c r="C5337" s="129" t="s">
        <v>5616</v>
      </c>
    </row>
    <row r="5338" spans="1:3" ht="15" x14ac:dyDescent="0.25">
      <c r="A5338" s="130">
        <v>91803</v>
      </c>
      <c r="B5338" s="129" t="s">
        <v>4205</v>
      </c>
      <c r="C5338" s="129" t="s">
        <v>5616</v>
      </c>
    </row>
    <row r="5339" spans="1:3" ht="15" x14ac:dyDescent="0.25">
      <c r="A5339" s="130">
        <v>91804</v>
      </c>
      <c r="B5339" s="129" t="s">
        <v>4206</v>
      </c>
      <c r="C5339" s="129" t="s">
        <v>5616</v>
      </c>
    </row>
    <row r="5340" spans="1:3" ht="15" x14ac:dyDescent="0.25">
      <c r="A5340" s="130">
        <v>91805</v>
      </c>
      <c r="B5340" s="129" t="s">
        <v>4207</v>
      </c>
      <c r="C5340" s="129" t="s">
        <v>5616</v>
      </c>
    </row>
    <row r="5341" spans="1:3" ht="15" x14ac:dyDescent="0.25">
      <c r="A5341" s="130">
        <v>91806</v>
      </c>
      <c r="B5341" s="129" t="s">
        <v>4208</v>
      </c>
      <c r="C5341" s="129" t="s">
        <v>5616</v>
      </c>
    </row>
    <row r="5342" spans="1:3" ht="15" x14ac:dyDescent="0.25">
      <c r="A5342" s="130">
        <v>91807</v>
      </c>
      <c r="B5342" s="129" t="s">
        <v>5889</v>
      </c>
      <c r="C5342" s="129" t="s">
        <v>5616</v>
      </c>
    </row>
    <row r="5343" spans="1:3" ht="15" x14ac:dyDescent="0.25">
      <c r="A5343" s="130">
        <v>91808</v>
      </c>
      <c r="B5343" s="129" t="s">
        <v>4209</v>
      </c>
      <c r="C5343" s="129" t="s">
        <v>5616</v>
      </c>
    </row>
    <row r="5344" spans="1:3" ht="15" x14ac:dyDescent="0.25">
      <c r="A5344" s="130">
        <v>91809</v>
      </c>
      <c r="B5344" s="129" t="s">
        <v>4210</v>
      </c>
      <c r="C5344" s="129" t="s">
        <v>5616</v>
      </c>
    </row>
    <row r="5345" spans="1:3" ht="15" x14ac:dyDescent="0.25">
      <c r="A5345" s="130">
        <v>91810</v>
      </c>
      <c r="B5345" s="129" t="s">
        <v>4211</v>
      </c>
      <c r="C5345" s="129" t="s">
        <v>5616</v>
      </c>
    </row>
    <row r="5346" spans="1:3" ht="15" x14ac:dyDescent="0.25">
      <c r="A5346" s="130">
        <v>91811</v>
      </c>
      <c r="B5346" s="129" t="s">
        <v>4212</v>
      </c>
      <c r="C5346" s="129" t="s">
        <v>5616</v>
      </c>
    </row>
    <row r="5347" spans="1:3" ht="15" x14ac:dyDescent="0.25">
      <c r="A5347" s="130">
        <v>91812</v>
      </c>
      <c r="B5347" s="129" t="s">
        <v>4213</v>
      </c>
      <c r="C5347" s="129" t="s">
        <v>5616</v>
      </c>
    </row>
    <row r="5348" spans="1:3" ht="15" x14ac:dyDescent="0.25">
      <c r="A5348" s="130">
        <v>91813</v>
      </c>
      <c r="B5348" s="129" t="s">
        <v>4214</v>
      </c>
      <c r="C5348" s="129" t="s">
        <v>5616</v>
      </c>
    </row>
    <row r="5349" spans="1:3" ht="15" x14ac:dyDescent="0.25">
      <c r="A5349" s="130">
        <v>91814</v>
      </c>
      <c r="B5349" s="129" t="s">
        <v>4215</v>
      </c>
      <c r="C5349" s="129" t="s">
        <v>5616</v>
      </c>
    </row>
    <row r="5350" spans="1:3" ht="15" x14ac:dyDescent="0.25">
      <c r="A5350" s="130">
        <v>91815</v>
      </c>
      <c r="B5350" s="129" t="s">
        <v>4216</v>
      </c>
      <c r="C5350" s="129" t="s">
        <v>5616</v>
      </c>
    </row>
    <row r="5351" spans="1:3" ht="15" x14ac:dyDescent="0.25">
      <c r="A5351" s="130">
        <v>91816</v>
      </c>
      <c r="B5351" s="129" t="s">
        <v>4217</v>
      </c>
      <c r="C5351" s="129" t="s">
        <v>5616</v>
      </c>
    </row>
    <row r="5352" spans="1:3" ht="15" x14ac:dyDescent="0.25">
      <c r="A5352" s="130">
        <v>91817</v>
      </c>
      <c r="B5352" s="129" t="s">
        <v>4218</v>
      </c>
      <c r="C5352" s="129" t="s">
        <v>5616</v>
      </c>
    </row>
    <row r="5353" spans="1:3" ht="15" x14ac:dyDescent="0.25">
      <c r="A5353" s="130">
        <v>91818</v>
      </c>
      <c r="B5353" s="129" t="s">
        <v>4219</v>
      </c>
      <c r="C5353" s="129" t="s">
        <v>5616</v>
      </c>
    </row>
    <row r="5354" spans="1:3" ht="15" x14ac:dyDescent="0.25">
      <c r="A5354" s="130">
        <v>91819</v>
      </c>
      <c r="B5354" s="129" t="s">
        <v>4220</v>
      </c>
      <c r="C5354" s="129" t="s">
        <v>5616</v>
      </c>
    </row>
    <row r="5355" spans="1:3" ht="15" x14ac:dyDescent="0.25">
      <c r="A5355" s="130">
        <v>91820</v>
      </c>
      <c r="B5355" s="129" t="s">
        <v>4221</v>
      </c>
      <c r="C5355" s="129" t="s">
        <v>5616</v>
      </c>
    </row>
    <row r="5356" spans="1:3" ht="15" x14ac:dyDescent="0.25">
      <c r="A5356" s="130">
        <v>91821</v>
      </c>
      <c r="B5356" s="129" t="s">
        <v>4222</v>
      </c>
      <c r="C5356" s="129" t="s">
        <v>5616</v>
      </c>
    </row>
    <row r="5357" spans="1:3" ht="15" x14ac:dyDescent="0.25">
      <c r="A5357" s="130">
        <v>91822</v>
      </c>
      <c r="B5357" s="129" t="s">
        <v>4223</v>
      </c>
      <c r="C5357" s="129" t="s">
        <v>5616</v>
      </c>
    </row>
    <row r="5358" spans="1:3" ht="15" x14ac:dyDescent="0.25">
      <c r="A5358" s="130">
        <v>91823</v>
      </c>
      <c r="B5358" s="129" t="s">
        <v>4224</v>
      </c>
      <c r="C5358" s="129" t="s">
        <v>5616</v>
      </c>
    </row>
    <row r="5359" spans="1:3" ht="15" x14ac:dyDescent="0.25">
      <c r="A5359" s="130">
        <v>91824</v>
      </c>
      <c r="B5359" s="129" t="s">
        <v>4225</v>
      </c>
      <c r="C5359" s="129" t="s">
        <v>5616</v>
      </c>
    </row>
    <row r="5360" spans="1:3" ht="15" x14ac:dyDescent="0.25">
      <c r="A5360" s="130">
        <v>91825</v>
      </c>
      <c r="B5360" s="129" t="s">
        <v>4226</v>
      </c>
      <c r="C5360" s="129" t="s">
        <v>5616</v>
      </c>
    </row>
    <row r="5361" spans="1:3" ht="15" x14ac:dyDescent="0.25">
      <c r="A5361" s="130">
        <v>91826</v>
      </c>
      <c r="B5361" s="129" t="s">
        <v>4227</v>
      </c>
      <c r="C5361" s="129" t="s">
        <v>5616</v>
      </c>
    </row>
    <row r="5362" spans="1:3" ht="15" x14ac:dyDescent="0.25">
      <c r="A5362" s="130">
        <v>91827</v>
      </c>
      <c r="B5362" s="129" t="s">
        <v>4228</v>
      </c>
      <c r="C5362" s="129" t="s">
        <v>5616</v>
      </c>
    </row>
    <row r="5363" spans="1:3" ht="15" x14ac:dyDescent="0.25">
      <c r="A5363" s="130">
        <v>91828</v>
      </c>
      <c r="B5363" s="129" t="s">
        <v>4229</v>
      </c>
      <c r="C5363" s="129" t="s">
        <v>5616</v>
      </c>
    </row>
    <row r="5364" spans="1:3" ht="15" x14ac:dyDescent="0.25">
      <c r="A5364" s="130">
        <v>91829</v>
      </c>
      <c r="B5364" s="129" t="s">
        <v>4230</v>
      </c>
      <c r="C5364" s="129" t="s">
        <v>5616</v>
      </c>
    </row>
    <row r="5365" spans="1:3" ht="15" x14ac:dyDescent="0.25">
      <c r="A5365" s="130">
        <v>91830</v>
      </c>
      <c r="B5365" s="129" t="s">
        <v>4231</v>
      </c>
      <c r="C5365" s="129" t="s">
        <v>5616</v>
      </c>
    </row>
    <row r="5366" spans="1:3" ht="15" x14ac:dyDescent="0.25">
      <c r="A5366" s="130">
        <v>91831</v>
      </c>
      <c r="B5366" s="129" t="s">
        <v>4232</v>
      </c>
      <c r="C5366" s="129" t="s">
        <v>5616</v>
      </c>
    </row>
    <row r="5367" spans="1:3" ht="15" x14ac:dyDescent="0.25">
      <c r="A5367" s="130">
        <v>91832</v>
      </c>
      <c r="B5367" s="129" t="s">
        <v>4233</v>
      </c>
      <c r="C5367" s="129" t="s">
        <v>5616</v>
      </c>
    </row>
    <row r="5368" spans="1:3" ht="15" x14ac:dyDescent="0.25">
      <c r="A5368" s="130">
        <v>91833</v>
      </c>
      <c r="B5368" s="129" t="s">
        <v>4234</v>
      </c>
      <c r="C5368" s="129" t="s">
        <v>5616</v>
      </c>
    </row>
    <row r="5369" spans="1:3" ht="15" x14ac:dyDescent="0.25">
      <c r="A5369" s="130">
        <v>91834</v>
      </c>
      <c r="B5369" s="129" t="s">
        <v>4235</v>
      </c>
      <c r="C5369" s="129" t="s">
        <v>5616</v>
      </c>
    </row>
    <row r="5370" spans="1:3" ht="15" x14ac:dyDescent="0.25">
      <c r="A5370" s="130">
        <v>91835</v>
      </c>
      <c r="B5370" s="129" t="s">
        <v>4236</v>
      </c>
      <c r="C5370" s="129" t="s">
        <v>5616</v>
      </c>
    </row>
    <row r="5371" spans="1:3" ht="15" x14ac:dyDescent="0.25">
      <c r="A5371" s="130">
        <v>91836</v>
      </c>
      <c r="B5371" s="129" t="s">
        <v>4237</v>
      </c>
      <c r="C5371" s="129" t="s">
        <v>5616</v>
      </c>
    </row>
    <row r="5372" spans="1:3" ht="15" x14ac:dyDescent="0.25">
      <c r="A5372" s="130">
        <v>91837</v>
      </c>
      <c r="B5372" s="129" t="s">
        <v>4238</v>
      </c>
      <c r="C5372" s="129" t="s">
        <v>5616</v>
      </c>
    </row>
    <row r="5373" spans="1:3" ht="15" x14ac:dyDescent="0.25">
      <c r="A5373" s="130">
        <v>91838</v>
      </c>
      <c r="B5373" s="129" t="s">
        <v>4239</v>
      </c>
      <c r="C5373" s="129" t="s">
        <v>5616</v>
      </c>
    </row>
    <row r="5374" spans="1:3" ht="15" x14ac:dyDescent="0.25">
      <c r="A5374" s="130">
        <v>91839</v>
      </c>
      <c r="B5374" s="129" t="s">
        <v>4240</v>
      </c>
      <c r="C5374" s="129" t="s">
        <v>5616</v>
      </c>
    </row>
    <row r="5375" spans="1:3" ht="15" x14ac:dyDescent="0.25">
      <c r="A5375" s="130">
        <v>91840</v>
      </c>
      <c r="B5375" s="129" t="s">
        <v>4241</v>
      </c>
      <c r="C5375" s="129" t="s">
        <v>5616</v>
      </c>
    </row>
    <row r="5376" spans="1:3" ht="15" x14ac:dyDescent="0.25">
      <c r="A5376" s="130">
        <v>91841</v>
      </c>
      <c r="B5376" s="129" t="s">
        <v>4242</v>
      </c>
      <c r="C5376" s="129" t="s">
        <v>5616</v>
      </c>
    </row>
    <row r="5377" spans="1:3" ht="15" x14ac:dyDescent="0.25">
      <c r="A5377" s="130">
        <v>91842</v>
      </c>
      <c r="B5377" s="129" t="s">
        <v>4243</v>
      </c>
      <c r="C5377" s="129" t="s">
        <v>5616</v>
      </c>
    </row>
    <row r="5378" spans="1:3" ht="15" x14ac:dyDescent="0.25">
      <c r="A5378" s="130">
        <v>91843</v>
      </c>
      <c r="B5378" s="129" t="s">
        <v>4244</v>
      </c>
      <c r="C5378" s="129" t="s">
        <v>5616</v>
      </c>
    </row>
    <row r="5379" spans="1:3" ht="15" x14ac:dyDescent="0.25">
      <c r="A5379" s="130">
        <v>91844</v>
      </c>
      <c r="B5379" s="129" t="s">
        <v>4245</v>
      </c>
      <c r="C5379" s="129" t="s">
        <v>5616</v>
      </c>
    </row>
    <row r="5380" spans="1:3" ht="15" x14ac:dyDescent="0.25">
      <c r="A5380" s="130">
        <v>91845</v>
      </c>
      <c r="B5380" s="129" t="s">
        <v>4246</v>
      </c>
      <c r="C5380" s="129" t="s">
        <v>5616</v>
      </c>
    </row>
    <row r="5381" spans="1:3" ht="15" x14ac:dyDescent="0.25">
      <c r="A5381" s="130">
        <v>91846</v>
      </c>
      <c r="B5381" s="129" t="s">
        <v>4247</v>
      </c>
      <c r="C5381" s="129" t="s">
        <v>5616</v>
      </c>
    </row>
    <row r="5382" spans="1:3" ht="15" x14ac:dyDescent="0.25">
      <c r="A5382" s="130">
        <v>91847</v>
      </c>
      <c r="B5382" s="129" t="s">
        <v>4248</v>
      </c>
      <c r="C5382" s="129" t="s">
        <v>5616</v>
      </c>
    </row>
    <row r="5383" spans="1:3" ht="15" x14ac:dyDescent="0.25">
      <c r="A5383" s="130">
        <v>91848</v>
      </c>
      <c r="B5383" s="129" t="s">
        <v>4249</v>
      </c>
      <c r="C5383" s="129" t="s">
        <v>5616</v>
      </c>
    </row>
    <row r="5384" spans="1:3" ht="15" x14ac:dyDescent="0.25">
      <c r="A5384" s="130">
        <v>91849</v>
      </c>
      <c r="B5384" s="129" t="s">
        <v>4250</v>
      </c>
      <c r="C5384" s="129" t="s">
        <v>5616</v>
      </c>
    </row>
    <row r="5385" spans="1:3" ht="15" x14ac:dyDescent="0.25">
      <c r="A5385" s="130">
        <v>91850</v>
      </c>
      <c r="B5385" s="129" t="s">
        <v>4251</v>
      </c>
      <c r="C5385" s="129" t="s">
        <v>5616</v>
      </c>
    </row>
    <row r="5386" spans="1:3" ht="15" x14ac:dyDescent="0.25">
      <c r="A5386" s="130">
        <v>91851</v>
      </c>
      <c r="B5386" s="129" t="s">
        <v>4252</v>
      </c>
      <c r="C5386" s="129" t="s">
        <v>5616</v>
      </c>
    </row>
    <row r="5387" spans="1:3" ht="15" x14ac:dyDescent="0.25">
      <c r="A5387" s="130">
        <v>91852</v>
      </c>
      <c r="B5387" s="129" t="s">
        <v>4253</v>
      </c>
      <c r="C5387" s="129" t="s">
        <v>5616</v>
      </c>
    </row>
    <row r="5388" spans="1:3" ht="15" x14ac:dyDescent="0.25">
      <c r="A5388" s="130">
        <v>91853</v>
      </c>
      <c r="B5388" s="129" t="s">
        <v>4254</v>
      </c>
      <c r="C5388" s="129" t="s">
        <v>5616</v>
      </c>
    </row>
    <row r="5389" spans="1:3" ht="15" x14ac:dyDescent="0.25">
      <c r="A5389" s="130">
        <v>91854</v>
      </c>
      <c r="B5389" s="129" t="s">
        <v>4255</v>
      </c>
      <c r="C5389" s="129" t="s">
        <v>5616</v>
      </c>
    </row>
    <row r="5390" spans="1:3" ht="15" x14ac:dyDescent="0.25">
      <c r="A5390" s="130">
        <v>91855</v>
      </c>
      <c r="B5390" s="129" t="s">
        <v>4937</v>
      </c>
      <c r="C5390" s="129" t="s">
        <v>5616</v>
      </c>
    </row>
    <row r="5391" spans="1:3" ht="15" x14ac:dyDescent="0.25">
      <c r="A5391" s="130">
        <v>91856</v>
      </c>
      <c r="B5391" s="129" t="s">
        <v>4256</v>
      </c>
      <c r="C5391" s="129" t="s">
        <v>5616</v>
      </c>
    </row>
    <row r="5392" spans="1:3" ht="15" x14ac:dyDescent="0.25">
      <c r="A5392" s="130">
        <v>91857</v>
      </c>
      <c r="B5392" s="129" t="s">
        <v>4257</v>
      </c>
      <c r="C5392" s="129" t="s">
        <v>5616</v>
      </c>
    </row>
    <row r="5393" spans="1:3" ht="15" x14ac:dyDescent="0.25">
      <c r="A5393" s="130">
        <v>91858</v>
      </c>
      <c r="B5393" s="129" t="s">
        <v>4258</v>
      </c>
      <c r="C5393" s="129" t="s">
        <v>5616</v>
      </c>
    </row>
    <row r="5394" spans="1:3" ht="15" x14ac:dyDescent="0.25">
      <c r="A5394" s="130">
        <v>91859</v>
      </c>
      <c r="B5394" s="129" t="s">
        <v>4259</v>
      </c>
      <c r="C5394" s="129" t="s">
        <v>5616</v>
      </c>
    </row>
    <row r="5395" spans="1:3" ht="15" x14ac:dyDescent="0.25">
      <c r="A5395" s="130">
        <v>91860</v>
      </c>
      <c r="B5395" s="129" t="s">
        <v>4260</v>
      </c>
      <c r="C5395" s="129" t="s">
        <v>5616</v>
      </c>
    </row>
    <row r="5396" spans="1:3" ht="15" x14ac:dyDescent="0.25">
      <c r="A5396" s="130">
        <v>91861</v>
      </c>
      <c r="B5396" s="129" t="s">
        <v>5419</v>
      </c>
      <c r="C5396" s="129" t="s">
        <v>5616</v>
      </c>
    </row>
    <row r="5397" spans="1:3" ht="15" x14ac:dyDescent="0.25">
      <c r="A5397" s="130">
        <v>91862</v>
      </c>
      <c r="B5397" s="129" t="s">
        <v>5551</v>
      </c>
      <c r="C5397" s="129" t="s">
        <v>5616</v>
      </c>
    </row>
    <row r="5398" spans="1:3" ht="15" x14ac:dyDescent="0.25">
      <c r="A5398" s="130">
        <v>91863</v>
      </c>
      <c r="B5398" s="129" t="s">
        <v>4261</v>
      </c>
      <c r="C5398" s="129" t="s">
        <v>5616</v>
      </c>
    </row>
    <row r="5399" spans="1:3" ht="15" x14ac:dyDescent="0.25">
      <c r="A5399" s="130">
        <v>91864</v>
      </c>
      <c r="B5399" s="129" t="s">
        <v>4262</v>
      </c>
      <c r="C5399" s="129" t="s">
        <v>5616</v>
      </c>
    </row>
    <row r="5400" spans="1:3" ht="15" x14ac:dyDescent="0.25">
      <c r="A5400" s="130">
        <v>91865</v>
      </c>
      <c r="B5400" s="129" t="s">
        <v>4561</v>
      </c>
      <c r="C5400" s="129" t="s">
        <v>5616</v>
      </c>
    </row>
    <row r="5401" spans="1:3" ht="15" x14ac:dyDescent="0.25">
      <c r="A5401" s="130">
        <v>91866</v>
      </c>
      <c r="B5401" s="129" t="s">
        <v>4562</v>
      </c>
      <c r="C5401" s="129" t="s">
        <v>5616</v>
      </c>
    </row>
    <row r="5402" spans="1:3" ht="15" x14ac:dyDescent="0.25">
      <c r="A5402" s="130">
        <v>91867</v>
      </c>
      <c r="B5402" s="129" t="s">
        <v>4563</v>
      </c>
      <c r="C5402" s="129" t="s">
        <v>5616</v>
      </c>
    </row>
    <row r="5403" spans="1:3" ht="15" x14ac:dyDescent="0.25">
      <c r="A5403" s="130">
        <v>91868</v>
      </c>
      <c r="B5403" s="129" t="s">
        <v>4564</v>
      </c>
      <c r="C5403" s="129" t="s">
        <v>5616</v>
      </c>
    </row>
    <row r="5404" spans="1:3" ht="15" x14ac:dyDescent="0.25">
      <c r="A5404" s="130">
        <v>91869</v>
      </c>
      <c r="B5404" s="129" t="s">
        <v>4565</v>
      </c>
      <c r="C5404" s="129" t="s">
        <v>5616</v>
      </c>
    </row>
    <row r="5405" spans="1:3" ht="15" x14ac:dyDescent="0.25">
      <c r="A5405" s="130">
        <v>91870</v>
      </c>
      <c r="B5405" s="129" t="s">
        <v>4566</v>
      </c>
      <c r="C5405" s="129" t="s">
        <v>5616</v>
      </c>
    </row>
    <row r="5406" spans="1:3" ht="15" x14ac:dyDescent="0.25">
      <c r="A5406" s="130">
        <v>91871</v>
      </c>
      <c r="B5406" s="129" t="s">
        <v>4938</v>
      </c>
      <c r="C5406" s="129" t="s">
        <v>5616</v>
      </c>
    </row>
    <row r="5407" spans="1:3" ht="15" x14ac:dyDescent="0.25">
      <c r="A5407" s="130">
        <v>91872</v>
      </c>
      <c r="B5407" s="129" t="s">
        <v>4567</v>
      </c>
      <c r="C5407" s="129" t="s">
        <v>5616</v>
      </c>
    </row>
    <row r="5408" spans="1:3" ht="15" x14ac:dyDescent="0.25">
      <c r="A5408" s="130">
        <v>91873</v>
      </c>
      <c r="B5408" s="129" t="s">
        <v>4568</v>
      </c>
      <c r="C5408" s="129" t="s">
        <v>5616</v>
      </c>
    </row>
    <row r="5409" spans="1:3" ht="15" x14ac:dyDescent="0.25">
      <c r="A5409" s="130">
        <v>91874</v>
      </c>
      <c r="B5409" s="129" t="s">
        <v>4939</v>
      </c>
      <c r="C5409" s="129" t="s">
        <v>5616</v>
      </c>
    </row>
    <row r="5410" spans="1:3" ht="15" x14ac:dyDescent="0.25">
      <c r="A5410" s="130">
        <v>91875</v>
      </c>
      <c r="B5410" s="129" t="s">
        <v>4263</v>
      </c>
      <c r="C5410" s="129" t="s">
        <v>5616</v>
      </c>
    </row>
    <row r="5411" spans="1:3" ht="15" x14ac:dyDescent="0.25">
      <c r="A5411" s="130">
        <v>91876</v>
      </c>
      <c r="B5411" s="129" t="s">
        <v>4940</v>
      </c>
      <c r="C5411" s="129" t="s">
        <v>5616</v>
      </c>
    </row>
    <row r="5412" spans="1:3" ht="15" x14ac:dyDescent="0.25">
      <c r="A5412" s="130">
        <v>91877</v>
      </c>
      <c r="B5412" s="129" t="s">
        <v>4941</v>
      </c>
      <c r="C5412" s="129" t="s">
        <v>5616</v>
      </c>
    </row>
    <row r="5413" spans="1:3" ht="15" x14ac:dyDescent="0.25">
      <c r="A5413" s="130">
        <v>91878</v>
      </c>
      <c r="B5413" s="129" t="s">
        <v>4942</v>
      </c>
      <c r="C5413" s="129" t="s">
        <v>5616</v>
      </c>
    </row>
    <row r="5414" spans="1:3" ht="15" x14ac:dyDescent="0.25">
      <c r="A5414" s="130">
        <v>91879</v>
      </c>
      <c r="B5414" s="129" t="s">
        <v>4943</v>
      </c>
      <c r="C5414" s="129" t="s">
        <v>5616</v>
      </c>
    </row>
    <row r="5415" spans="1:3" ht="15" x14ac:dyDescent="0.25">
      <c r="A5415" s="130">
        <v>91880</v>
      </c>
      <c r="B5415" s="129" t="s">
        <v>4944</v>
      </c>
      <c r="C5415" s="129" t="s">
        <v>5616</v>
      </c>
    </row>
    <row r="5416" spans="1:3" ht="15" x14ac:dyDescent="0.25">
      <c r="A5416" s="130">
        <v>91881</v>
      </c>
      <c r="B5416" s="129" t="s">
        <v>4945</v>
      </c>
      <c r="C5416" s="129" t="s">
        <v>5616</v>
      </c>
    </row>
    <row r="5417" spans="1:3" ht="15" x14ac:dyDescent="0.25">
      <c r="A5417" s="130">
        <v>91882</v>
      </c>
      <c r="B5417" s="129" t="s">
        <v>4946</v>
      </c>
      <c r="C5417" s="129" t="s">
        <v>5616</v>
      </c>
    </row>
    <row r="5418" spans="1:3" ht="15" x14ac:dyDescent="0.25">
      <c r="A5418" s="130">
        <v>91883</v>
      </c>
      <c r="B5418" s="129" t="s">
        <v>4947</v>
      </c>
      <c r="C5418" s="129" t="s">
        <v>5616</v>
      </c>
    </row>
    <row r="5419" spans="1:3" ht="15" x14ac:dyDescent="0.25">
      <c r="A5419" s="130">
        <v>91884</v>
      </c>
      <c r="B5419" s="129" t="s">
        <v>4948</v>
      </c>
      <c r="C5419" s="129" t="s">
        <v>5616</v>
      </c>
    </row>
    <row r="5420" spans="1:3" ht="15" x14ac:dyDescent="0.25">
      <c r="A5420" s="130">
        <v>91885</v>
      </c>
      <c r="B5420" s="129" t="s">
        <v>4949</v>
      </c>
      <c r="C5420" s="129" t="s">
        <v>5616</v>
      </c>
    </row>
    <row r="5421" spans="1:3" ht="15" x14ac:dyDescent="0.25">
      <c r="A5421" s="130">
        <v>91886</v>
      </c>
      <c r="B5421" s="129" t="s">
        <v>4950</v>
      </c>
      <c r="C5421" s="129" t="s">
        <v>5616</v>
      </c>
    </row>
    <row r="5422" spans="1:3" ht="15" x14ac:dyDescent="0.25">
      <c r="A5422" s="130">
        <v>91887</v>
      </c>
      <c r="B5422" s="129" t="s">
        <v>4951</v>
      </c>
      <c r="C5422" s="129" t="s">
        <v>5616</v>
      </c>
    </row>
    <row r="5423" spans="1:3" ht="15" x14ac:dyDescent="0.25">
      <c r="A5423" s="130">
        <v>91888</v>
      </c>
      <c r="B5423" s="129" t="s">
        <v>4952</v>
      </c>
      <c r="C5423" s="129" t="s">
        <v>5616</v>
      </c>
    </row>
    <row r="5424" spans="1:3" ht="15" x14ac:dyDescent="0.25">
      <c r="A5424" s="130">
        <v>91889</v>
      </c>
      <c r="B5424" s="129" t="s">
        <v>4953</v>
      </c>
      <c r="C5424" s="129" t="s">
        <v>5616</v>
      </c>
    </row>
    <row r="5425" spans="1:3" ht="15" x14ac:dyDescent="0.25">
      <c r="A5425" s="130">
        <v>91890</v>
      </c>
      <c r="B5425" s="129" t="s">
        <v>4954</v>
      </c>
      <c r="C5425" s="129" t="s">
        <v>5616</v>
      </c>
    </row>
    <row r="5426" spans="1:3" ht="15" x14ac:dyDescent="0.25">
      <c r="A5426" s="130">
        <v>91891</v>
      </c>
      <c r="B5426" s="129" t="s">
        <v>4955</v>
      </c>
      <c r="C5426" s="129" t="s">
        <v>5616</v>
      </c>
    </row>
    <row r="5427" spans="1:3" ht="15" x14ac:dyDescent="0.25">
      <c r="A5427" s="130">
        <v>91892</v>
      </c>
      <c r="B5427" s="129" t="s">
        <v>4956</v>
      </c>
      <c r="C5427" s="129" t="s">
        <v>5616</v>
      </c>
    </row>
    <row r="5428" spans="1:3" ht="15" x14ac:dyDescent="0.25">
      <c r="A5428" s="130">
        <v>91893</v>
      </c>
      <c r="B5428" s="129" t="s">
        <v>4957</v>
      </c>
      <c r="C5428" s="129" t="s">
        <v>5616</v>
      </c>
    </row>
    <row r="5429" spans="1:3" ht="15" x14ac:dyDescent="0.25">
      <c r="A5429" s="130">
        <v>91894</v>
      </c>
      <c r="B5429" s="129" t="s">
        <v>4958</v>
      </c>
      <c r="C5429" s="129" t="s">
        <v>5616</v>
      </c>
    </row>
    <row r="5430" spans="1:3" ht="15" x14ac:dyDescent="0.25">
      <c r="A5430" s="130">
        <v>91895</v>
      </c>
      <c r="B5430" s="129" t="s">
        <v>4959</v>
      </c>
      <c r="C5430" s="129" t="s">
        <v>5616</v>
      </c>
    </row>
    <row r="5431" spans="1:3" ht="15" x14ac:dyDescent="0.25">
      <c r="A5431" s="130">
        <v>91896</v>
      </c>
      <c r="B5431" s="129" t="s">
        <v>4960</v>
      </c>
      <c r="C5431" s="129" t="s">
        <v>5616</v>
      </c>
    </row>
    <row r="5432" spans="1:3" ht="15" x14ac:dyDescent="0.25">
      <c r="A5432" s="130">
        <v>91897</v>
      </c>
      <c r="B5432" s="129" t="s">
        <v>4961</v>
      </c>
      <c r="C5432" s="129" t="s">
        <v>5616</v>
      </c>
    </row>
    <row r="5433" spans="1:3" ht="15" x14ac:dyDescent="0.25">
      <c r="A5433" s="130">
        <v>91898</v>
      </c>
      <c r="B5433" s="129" t="s">
        <v>4962</v>
      </c>
      <c r="C5433" s="129" t="s">
        <v>5616</v>
      </c>
    </row>
    <row r="5434" spans="1:3" ht="15" x14ac:dyDescent="0.25">
      <c r="A5434" s="130">
        <v>91899</v>
      </c>
      <c r="B5434" s="129" t="s">
        <v>4963</v>
      </c>
      <c r="C5434" s="129" t="s">
        <v>5616</v>
      </c>
    </row>
    <row r="5435" spans="1:3" ht="15" x14ac:dyDescent="0.25">
      <c r="A5435" s="130">
        <v>91900</v>
      </c>
      <c r="B5435" s="129" t="s">
        <v>4964</v>
      </c>
      <c r="C5435" s="129" t="s">
        <v>5616</v>
      </c>
    </row>
    <row r="5436" spans="1:3" ht="15" x14ac:dyDescent="0.25">
      <c r="A5436" s="130">
        <v>91901</v>
      </c>
      <c r="B5436" s="129" t="s">
        <v>4965</v>
      </c>
      <c r="C5436" s="129" t="s">
        <v>5616</v>
      </c>
    </row>
    <row r="5437" spans="1:3" ht="15" x14ac:dyDescent="0.25">
      <c r="A5437" s="130">
        <v>91902</v>
      </c>
      <c r="B5437" s="129" t="s">
        <v>4966</v>
      </c>
      <c r="C5437" s="129" t="s">
        <v>5616</v>
      </c>
    </row>
    <row r="5438" spans="1:3" ht="15" x14ac:dyDescent="0.25">
      <c r="A5438" s="130">
        <v>91903</v>
      </c>
      <c r="B5438" s="129" t="s">
        <v>4967</v>
      </c>
      <c r="C5438" s="129" t="s">
        <v>5616</v>
      </c>
    </row>
    <row r="5439" spans="1:3" ht="15" x14ac:dyDescent="0.25">
      <c r="A5439" s="130">
        <v>91904</v>
      </c>
      <c r="B5439" s="129" t="s">
        <v>4968</v>
      </c>
      <c r="C5439" s="129" t="s">
        <v>5616</v>
      </c>
    </row>
    <row r="5440" spans="1:3" ht="15" x14ac:dyDescent="0.25">
      <c r="A5440" s="130">
        <v>91905</v>
      </c>
      <c r="B5440" s="129" t="s">
        <v>4264</v>
      </c>
      <c r="C5440" s="129" t="s">
        <v>5616</v>
      </c>
    </row>
    <row r="5441" spans="1:3" ht="15" x14ac:dyDescent="0.25">
      <c r="A5441" s="130">
        <v>91907</v>
      </c>
      <c r="B5441" s="129" t="s">
        <v>5552</v>
      </c>
      <c r="C5441" s="129" t="s">
        <v>5616</v>
      </c>
    </row>
    <row r="5442" spans="1:3" ht="15" x14ac:dyDescent="0.25">
      <c r="A5442" s="130">
        <v>91909</v>
      </c>
      <c r="B5442" s="129" t="s">
        <v>4969</v>
      </c>
      <c r="C5442" s="129" t="s">
        <v>5616</v>
      </c>
    </row>
    <row r="5443" spans="1:3" ht="15" x14ac:dyDescent="0.25">
      <c r="A5443" s="130">
        <v>91910</v>
      </c>
      <c r="B5443" s="129" t="s">
        <v>4970</v>
      </c>
      <c r="C5443" s="129" t="s">
        <v>5616</v>
      </c>
    </row>
    <row r="5444" spans="1:3" ht="15" x14ac:dyDescent="0.25">
      <c r="A5444" s="130">
        <v>91911</v>
      </c>
      <c r="B5444" s="129" t="s">
        <v>4971</v>
      </c>
      <c r="C5444" s="129" t="s">
        <v>5616</v>
      </c>
    </row>
    <row r="5445" spans="1:3" ht="15" x14ac:dyDescent="0.25">
      <c r="A5445" s="130">
        <v>91912</v>
      </c>
      <c r="B5445" s="129" t="s">
        <v>4972</v>
      </c>
      <c r="C5445" s="129" t="s">
        <v>5616</v>
      </c>
    </row>
    <row r="5446" spans="1:3" ht="15" x14ac:dyDescent="0.25">
      <c r="A5446" s="130">
        <v>91913</v>
      </c>
      <c r="B5446" s="129" t="s">
        <v>4973</v>
      </c>
      <c r="C5446" s="129" t="s">
        <v>5616</v>
      </c>
    </row>
    <row r="5447" spans="1:3" ht="15" x14ac:dyDescent="0.25">
      <c r="A5447" s="130">
        <v>91914</v>
      </c>
      <c r="B5447" s="129" t="s">
        <v>4974</v>
      </c>
      <c r="C5447" s="129" t="s">
        <v>5616</v>
      </c>
    </row>
    <row r="5448" spans="1:3" ht="15" x14ac:dyDescent="0.25">
      <c r="A5448" s="130">
        <v>91915</v>
      </c>
      <c r="B5448" s="129" t="s">
        <v>4975</v>
      </c>
      <c r="C5448" s="129" t="s">
        <v>5616</v>
      </c>
    </row>
    <row r="5449" spans="1:3" ht="15" x14ac:dyDescent="0.25">
      <c r="A5449" s="130">
        <v>91916</v>
      </c>
      <c r="B5449" s="129" t="s">
        <v>4976</v>
      </c>
      <c r="C5449" s="129" t="s">
        <v>5616</v>
      </c>
    </row>
    <row r="5450" spans="1:3" ht="15" x14ac:dyDescent="0.25">
      <c r="A5450" s="130">
        <v>91917</v>
      </c>
      <c r="B5450" s="129" t="s">
        <v>4977</v>
      </c>
      <c r="C5450" s="129" t="s">
        <v>5616</v>
      </c>
    </row>
    <row r="5451" spans="1:3" ht="15" x14ac:dyDescent="0.25">
      <c r="A5451" s="130">
        <v>91918</v>
      </c>
      <c r="B5451" s="129" t="s">
        <v>4978</v>
      </c>
      <c r="C5451" s="129" t="s">
        <v>5616</v>
      </c>
    </row>
    <row r="5452" spans="1:3" ht="15" x14ac:dyDescent="0.25">
      <c r="A5452" s="130">
        <v>91919</v>
      </c>
      <c r="B5452" s="129" t="s">
        <v>4979</v>
      </c>
      <c r="C5452" s="129" t="s">
        <v>5616</v>
      </c>
    </row>
    <row r="5453" spans="1:3" ht="15" x14ac:dyDescent="0.25">
      <c r="A5453" s="130">
        <v>91920</v>
      </c>
      <c r="B5453" s="129" t="s">
        <v>4980</v>
      </c>
      <c r="C5453" s="129" t="s">
        <v>5616</v>
      </c>
    </row>
    <row r="5454" spans="1:3" ht="15" x14ac:dyDescent="0.25">
      <c r="A5454" s="130">
        <v>91921</v>
      </c>
      <c r="B5454" s="129" t="s">
        <v>4981</v>
      </c>
      <c r="C5454" s="129" t="s">
        <v>5616</v>
      </c>
    </row>
    <row r="5455" spans="1:3" ht="15" x14ac:dyDescent="0.25">
      <c r="A5455" s="130">
        <v>91922</v>
      </c>
      <c r="B5455" s="129" t="s">
        <v>4982</v>
      </c>
      <c r="C5455" s="129" t="s">
        <v>5616</v>
      </c>
    </row>
    <row r="5456" spans="1:3" ht="15" x14ac:dyDescent="0.25">
      <c r="A5456" s="130">
        <v>91923</v>
      </c>
      <c r="B5456" s="129" t="s">
        <v>4983</v>
      </c>
      <c r="C5456" s="129" t="s">
        <v>5616</v>
      </c>
    </row>
    <row r="5457" spans="1:3" ht="15" x14ac:dyDescent="0.25">
      <c r="A5457" s="130">
        <v>91924</v>
      </c>
      <c r="B5457" s="129" t="s">
        <v>4984</v>
      </c>
      <c r="C5457" s="129" t="s">
        <v>5616</v>
      </c>
    </row>
    <row r="5458" spans="1:3" ht="15" x14ac:dyDescent="0.25">
      <c r="A5458" s="130">
        <v>91925</v>
      </c>
      <c r="B5458" s="129" t="s">
        <v>5553</v>
      </c>
      <c r="C5458" s="129" t="s">
        <v>5616</v>
      </c>
    </row>
    <row r="5459" spans="1:3" ht="15" x14ac:dyDescent="0.25">
      <c r="A5459" s="130">
        <v>91926</v>
      </c>
      <c r="B5459" s="129" t="s">
        <v>5554</v>
      </c>
      <c r="C5459" s="129" t="s">
        <v>5616</v>
      </c>
    </row>
    <row r="5460" spans="1:3" ht="15" x14ac:dyDescent="0.25">
      <c r="A5460" s="130">
        <v>91927</v>
      </c>
      <c r="B5460" s="129" t="s">
        <v>5555</v>
      </c>
      <c r="C5460" s="129" t="s">
        <v>5616</v>
      </c>
    </row>
    <row r="5461" spans="1:3" ht="15" x14ac:dyDescent="0.25">
      <c r="A5461" s="130">
        <v>91928</v>
      </c>
      <c r="B5461" s="129" t="s">
        <v>5556</v>
      </c>
      <c r="C5461" s="129" t="s">
        <v>5616</v>
      </c>
    </row>
    <row r="5462" spans="1:3" ht="15" x14ac:dyDescent="0.25">
      <c r="A5462" s="130">
        <v>91929</v>
      </c>
      <c r="B5462" s="129" t="s">
        <v>5890</v>
      </c>
      <c r="C5462" s="129" t="s">
        <v>5616</v>
      </c>
    </row>
    <row r="5463" spans="1:3" ht="15" x14ac:dyDescent="0.25">
      <c r="A5463" s="130">
        <v>91930</v>
      </c>
      <c r="B5463" s="129" t="s">
        <v>5891</v>
      </c>
      <c r="C5463" s="129" t="s">
        <v>5616</v>
      </c>
    </row>
    <row r="5464" spans="1:3" ht="15" x14ac:dyDescent="0.25">
      <c r="A5464" s="130">
        <v>91931</v>
      </c>
      <c r="B5464" s="129" t="s">
        <v>5892</v>
      </c>
      <c r="C5464" s="129" t="s">
        <v>5616</v>
      </c>
    </row>
    <row r="5465" spans="1:3" ht="15" x14ac:dyDescent="0.25">
      <c r="A5465" s="130">
        <v>91932</v>
      </c>
      <c r="B5465" s="129" t="s">
        <v>6825</v>
      </c>
      <c r="C5465" s="129" t="s">
        <v>5616</v>
      </c>
    </row>
    <row r="5466" spans="1:3" ht="15" x14ac:dyDescent="0.25">
      <c r="A5466" s="130">
        <v>91933</v>
      </c>
      <c r="B5466" s="129" t="s">
        <v>5893</v>
      </c>
      <c r="C5466" s="129" t="s">
        <v>5616</v>
      </c>
    </row>
    <row r="5467" spans="1:3" ht="15" x14ac:dyDescent="0.25">
      <c r="A5467" s="130">
        <v>91934</v>
      </c>
      <c r="B5467" s="129" t="s">
        <v>5894</v>
      </c>
      <c r="C5467" s="129" t="s">
        <v>5616</v>
      </c>
    </row>
    <row r="5468" spans="1:3" ht="15" x14ac:dyDescent="0.25">
      <c r="A5468" s="130">
        <v>91935</v>
      </c>
      <c r="B5468" s="129" t="s">
        <v>5895</v>
      </c>
      <c r="C5468" s="129" t="s">
        <v>5616</v>
      </c>
    </row>
    <row r="5469" spans="1:3" ht="15" x14ac:dyDescent="0.25">
      <c r="A5469" s="130">
        <v>91936</v>
      </c>
      <c r="B5469" s="129" t="s">
        <v>5896</v>
      </c>
      <c r="C5469" s="129" t="s">
        <v>5616</v>
      </c>
    </row>
    <row r="5470" spans="1:3" ht="15" x14ac:dyDescent="0.25">
      <c r="A5470" s="130">
        <v>91937</v>
      </c>
      <c r="B5470" s="129" t="s">
        <v>5897</v>
      </c>
      <c r="C5470" s="129" t="s">
        <v>5616</v>
      </c>
    </row>
    <row r="5471" spans="1:3" ht="15" x14ac:dyDescent="0.25">
      <c r="A5471" s="130">
        <v>91938</v>
      </c>
      <c r="B5471" s="129" t="s">
        <v>5898</v>
      </c>
      <c r="C5471" s="129" t="s">
        <v>5616</v>
      </c>
    </row>
    <row r="5472" spans="1:3" ht="15" x14ac:dyDescent="0.25">
      <c r="A5472" s="130">
        <v>91939</v>
      </c>
      <c r="B5472" s="129" t="s">
        <v>5899</v>
      </c>
      <c r="C5472" s="129" t="s">
        <v>5616</v>
      </c>
    </row>
    <row r="5473" spans="1:3" ht="15" x14ac:dyDescent="0.25">
      <c r="A5473" s="130">
        <v>91940</v>
      </c>
      <c r="B5473" s="129" t="s">
        <v>5900</v>
      </c>
      <c r="C5473" s="129" t="s">
        <v>5616</v>
      </c>
    </row>
    <row r="5474" spans="1:3" ht="15" x14ac:dyDescent="0.25">
      <c r="A5474" s="130">
        <v>91941</v>
      </c>
      <c r="B5474" s="129" t="s">
        <v>5901</v>
      </c>
      <c r="C5474" s="129" t="s">
        <v>5616</v>
      </c>
    </row>
    <row r="5475" spans="1:3" ht="15" x14ac:dyDescent="0.25">
      <c r="A5475" s="130">
        <v>91942</v>
      </c>
      <c r="B5475" s="129" t="s">
        <v>5902</v>
      </c>
      <c r="C5475" s="129" t="s">
        <v>5616</v>
      </c>
    </row>
    <row r="5476" spans="1:3" ht="15" x14ac:dyDescent="0.25">
      <c r="A5476" s="130">
        <v>91943</v>
      </c>
      <c r="B5476" s="129" t="s">
        <v>5903</v>
      </c>
      <c r="C5476" s="129" t="s">
        <v>5616</v>
      </c>
    </row>
    <row r="5477" spans="1:3" ht="15" x14ac:dyDescent="0.25">
      <c r="A5477" s="130">
        <v>91944</v>
      </c>
      <c r="B5477" s="129" t="s">
        <v>5904</v>
      </c>
      <c r="C5477" s="129" t="s">
        <v>5616</v>
      </c>
    </row>
    <row r="5478" spans="1:3" ht="15" x14ac:dyDescent="0.25">
      <c r="A5478" s="130">
        <v>91945</v>
      </c>
      <c r="B5478" s="129" t="s">
        <v>5905</v>
      </c>
      <c r="C5478" s="129" t="s">
        <v>5616</v>
      </c>
    </row>
    <row r="5479" spans="1:3" ht="15" x14ac:dyDescent="0.25">
      <c r="A5479" s="130">
        <v>91946</v>
      </c>
      <c r="B5479" s="129" t="s">
        <v>5906</v>
      </c>
      <c r="C5479" s="129" t="s">
        <v>5616</v>
      </c>
    </row>
    <row r="5480" spans="1:3" ht="15" x14ac:dyDescent="0.25">
      <c r="A5480" s="130">
        <v>91947</v>
      </c>
      <c r="B5480" s="129" t="s">
        <v>5907</v>
      </c>
      <c r="C5480" s="129" t="s">
        <v>5616</v>
      </c>
    </row>
    <row r="5481" spans="1:3" ht="15" x14ac:dyDescent="0.25">
      <c r="A5481" s="130">
        <v>91948</v>
      </c>
      <c r="B5481" s="129" t="s">
        <v>5908</v>
      </c>
      <c r="C5481" s="129" t="s">
        <v>5616</v>
      </c>
    </row>
    <row r="5482" spans="1:3" ht="15" x14ac:dyDescent="0.25">
      <c r="A5482" s="130">
        <v>91949</v>
      </c>
      <c r="B5482" s="129" t="s">
        <v>5909</v>
      </c>
      <c r="C5482" s="129" t="s">
        <v>5616</v>
      </c>
    </row>
    <row r="5483" spans="1:3" ht="15" x14ac:dyDescent="0.25">
      <c r="A5483" s="130">
        <v>91950</v>
      </c>
      <c r="B5483" s="129" t="s">
        <v>5910</v>
      </c>
      <c r="C5483" s="129" t="s">
        <v>5616</v>
      </c>
    </row>
    <row r="5484" spans="1:3" ht="15" x14ac:dyDescent="0.25">
      <c r="A5484" s="130">
        <v>91951</v>
      </c>
      <c r="B5484" s="129" t="s">
        <v>5911</v>
      </c>
      <c r="C5484" s="129" t="s">
        <v>5616</v>
      </c>
    </row>
    <row r="5485" spans="1:3" ht="15" x14ac:dyDescent="0.25">
      <c r="A5485" s="130">
        <v>91952</v>
      </c>
      <c r="B5485" s="129" t="s">
        <v>5912</v>
      </c>
      <c r="C5485" s="129" t="s">
        <v>5616</v>
      </c>
    </row>
    <row r="5486" spans="1:3" ht="15" x14ac:dyDescent="0.25">
      <c r="A5486" s="130">
        <v>91953</v>
      </c>
      <c r="B5486" s="129" t="s">
        <v>5913</v>
      </c>
      <c r="C5486" s="129" t="s">
        <v>5616</v>
      </c>
    </row>
    <row r="5487" spans="1:3" ht="15" x14ac:dyDescent="0.25">
      <c r="A5487" s="130">
        <v>91954</v>
      </c>
      <c r="B5487" s="129" t="s">
        <v>5914</v>
      </c>
      <c r="C5487" s="129" t="s">
        <v>5616</v>
      </c>
    </row>
    <row r="5488" spans="1:3" ht="15" x14ac:dyDescent="0.25">
      <c r="A5488" s="130">
        <v>91955</v>
      </c>
      <c r="B5488" s="129" t="s">
        <v>5915</v>
      </c>
      <c r="C5488" s="129" t="s">
        <v>5616</v>
      </c>
    </row>
    <row r="5489" spans="1:3" ht="15" x14ac:dyDescent="0.25">
      <c r="A5489" s="130">
        <v>91956</v>
      </c>
      <c r="B5489" s="129" t="s">
        <v>6826</v>
      </c>
      <c r="C5489" s="129" t="s">
        <v>5616</v>
      </c>
    </row>
    <row r="5490" spans="1:3" ht="15" x14ac:dyDescent="0.25">
      <c r="A5490" s="130">
        <v>91957</v>
      </c>
      <c r="B5490" s="129" t="s">
        <v>6827</v>
      </c>
      <c r="C5490" s="129" t="s">
        <v>5616</v>
      </c>
    </row>
    <row r="5491" spans="1:3" ht="15" x14ac:dyDescent="0.25">
      <c r="A5491" s="130">
        <v>91958</v>
      </c>
      <c r="B5491" s="129" t="s">
        <v>6828</v>
      </c>
      <c r="C5491" s="129" t="s">
        <v>5616</v>
      </c>
    </row>
    <row r="5492" spans="1:3" ht="15" x14ac:dyDescent="0.25">
      <c r="A5492" s="130">
        <v>91959</v>
      </c>
      <c r="B5492" s="129" t="s">
        <v>6829</v>
      </c>
      <c r="C5492" s="129" t="s">
        <v>5616</v>
      </c>
    </row>
    <row r="5493" spans="1:3" ht="15" x14ac:dyDescent="0.25">
      <c r="A5493" s="130">
        <v>91960</v>
      </c>
      <c r="B5493" s="129" t="s">
        <v>6830</v>
      </c>
      <c r="C5493" s="129" t="s">
        <v>5616</v>
      </c>
    </row>
    <row r="5494" spans="1:3" ht="15" x14ac:dyDescent="0.25">
      <c r="A5494" s="130">
        <v>91961</v>
      </c>
      <c r="B5494" s="129" t="s">
        <v>6831</v>
      </c>
      <c r="C5494" s="129" t="s">
        <v>5616</v>
      </c>
    </row>
    <row r="5495" spans="1:3" ht="15" x14ac:dyDescent="0.25">
      <c r="A5495" s="130">
        <v>91962</v>
      </c>
      <c r="B5495" s="129" t="s">
        <v>6832</v>
      </c>
      <c r="C5495" s="129" t="s">
        <v>5616</v>
      </c>
    </row>
    <row r="5496" spans="1:3" ht="15" x14ac:dyDescent="0.25">
      <c r="A5496" s="130">
        <v>91963</v>
      </c>
      <c r="B5496" s="129" t="s">
        <v>6833</v>
      </c>
      <c r="C5496" s="129" t="s">
        <v>5616</v>
      </c>
    </row>
    <row r="5497" spans="1:3" ht="15" x14ac:dyDescent="0.25">
      <c r="A5497" s="130">
        <v>91964</v>
      </c>
      <c r="B5497" s="129" t="s">
        <v>6834</v>
      </c>
      <c r="C5497" s="129" t="s">
        <v>5616</v>
      </c>
    </row>
    <row r="5498" spans="1:3" ht="15" x14ac:dyDescent="0.25">
      <c r="A5498" s="130">
        <v>91965</v>
      </c>
      <c r="B5498" s="129" t="s">
        <v>6835</v>
      </c>
      <c r="C5498" s="129" t="s">
        <v>5616</v>
      </c>
    </row>
    <row r="5499" spans="1:3" ht="15" x14ac:dyDescent="0.25">
      <c r="A5499" s="130">
        <v>91966</v>
      </c>
      <c r="B5499" s="129" t="s">
        <v>6836</v>
      </c>
      <c r="C5499" s="129" t="s">
        <v>5616</v>
      </c>
    </row>
    <row r="5500" spans="1:3" ht="15" x14ac:dyDescent="0.25">
      <c r="A5500" s="130">
        <v>91967</v>
      </c>
      <c r="B5500" s="129" t="s">
        <v>6837</v>
      </c>
      <c r="C5500" s="129" t="s">
        <v>5616</v>
      </c>
    </row>
    <row r="5501" spans="1:3" ht="15" x14ac:dyDescent="0.25">
      <c r="A5501" s="130">
        <v>91968</v>
      </c>
      <c r="B5501" s="129" t="s">
        <v>6838</v>
      </c>
      <c r="C5501" s="129" t="s">
        <v>5616</v>
      </c>
    </row>
    <row r="5502" spans="1:3" ht="15" x14ac:dyDescent="0.25">
      <c r="A5502" s="130">
        <v>91969</v>
      </c>
      <c r="B5502" s="129" t="s">
        <v>6839</v>
      </c>
      <c r="C5502" s="129" t="s">
        <v>5616</v>
      </c>
    </row>
    <row r="5503" spans="1:3" ht="15" x14ac:dyDescent="0.25">
      <c r="A5503" s="130">
        <v>91970</v>
      </c>
      <c r="B5503" s="129" t="s">
        <v>6840</v>
      </c>
      <c r="C5503" s="129" t="s">
        <v>5616</v>
      </c>
    </row>
    <row r="5504" spans="1:3" ht="15" x14ac:dyDescent="0.25">
      <c r="A5504" s="130">
        <v>91971</v>
      </c>
      <c r="B5504" s="129" t="s">
        <v>6841</v>
      </c>
      <c r="C5504" s="129" t="s">
        <v>5616</v>
      </c>
    </row>
    <row r="5505" spans="1:3" ht="15" x14ac:dyDescent="0.25">
      <c r="A5505" s="130">
        <v>91972</v>
      </c>
      <c r="B5505" s="129" t="s">
        <v>6842</v>
      </c>
      <c r="C5505" s="129" t="s">
        <v>5616</v>
      </c>
    </row>
    <row r="5506" spans="1:3" ht="15" x14ac:dyDescent="0.25">
      <c r="A5506" s="130">
        <v>91973</v>
      </c>
      <c r="B5506" s="129" t="s">
        <v>6843</v>
      </c>
      <c r="C5506" s="129" t="s">
        <v>5616</v>
      </c>
    </row>
    <row r="5507" spans="1:3" ht="15" x14ac:dyDescent="0.25">
      <c r="A5507" s="130">
        <v>91974</v>
      </c>
      <c r="B5507" s="129" t="s">
        <v>6844</v>
      </c>
      <c r="C5507" s="129" t="s">
        <v>5616</v>
      </c>
    </row>
    <row r="5508" spans="1:3" ht="15" x14ac:dyDescent="0.25">
      <c r="A5508" s="130">
        <v>91975</v>
      </c>
      <c r="B5508" s="129" t="s">
        <v>5916</v>
      </c>
      <c r="C5508" s="129" t="s">
        <v>5616</v>
      </c>
    </row>
    <row r="5509" spans="1:3" ht="15" x14ac:dyDescent="0.25">
      <c r="A5509" s="130">
        <v>91976</v>
      </c>
      <c r="B5509" s="129" t="s">
        <v>6845</v>
      </c>
      <c r="C5509" s="129" t="s">
        <v>5616</v>
      </c>
    </row>
    <row r="5510" spans="1:3" ht="15" x14ac:dyDescent="0.25">
      <c r="A5510" s="130">
        <v>91977</v>
      </c>
      <c r="B5510" s="129" t="s">
        <v>6846</v>
      </c>
      <c r="C5510" s="129" t="s">
        <v>5616</v>
      </c>
    </row>
    <row r="5511" spans="1:3" ht="15" x14ac:dyDescent="0.25">
      <c r="A5511" s="130">
        <v>91978</v>
      </c>
      <c r="B5511" s="129" t="s">
        <v>6847</v>
      </c>
      <c r="C5511" s="129" t="s">
        <v>5616</v>
      </c>
    </row>
    <row r="5512" spans="1:3" ht="15" x14ac:dyDescent="0.25">
      <c r="A5512" s="130">
        <v>91979</v>
      </c>
      <c r="B5512" s="129" t="s">
        <v>6848</v>
      </c>
      <c r="C5512" s="129" t="s">
        <v>5616</v>
      </c>
    </row>
    <row r="5513" spans="1:3" ht="15" x14ac:dyDescent="0.25">
      <c r="A5513" s="130">
        <v>91980</v>
      </c>
      <c r="B5513" s="129" t="s">
        <v>6849</v>
      </c>
      <c r="C5513" s="129" t="s">
        <v>5616</v>
      </c>
    </row>
    <row r="5514" spans="1:3" ht="15" x14ac:dyDescent="0.25">
      <c r="A5514" s="130">
        <v>91981</v>
      </c>
      <c r="B5514" s="129" t="s">
        <v>6850</v>
      </c>
      <c r="C5514" s="129" t="s">
        <v>5616</v>
      </c>
    </row>
    <row r="5515" spans="1:3" ht="15" x14ac:dyDescent="0.25">
      <c r="A5515" s="130">
        <v>91982</v>
      </c>
      <c r="B5515" s="129" t="s">
        <v>6851</v>
      </c>
      <c r="C5515" s="129" t="s">
        <v>5616</v>
      </c>
    </row>
    <row r="5516" spans="1:3" ht="15" x14ac:dyDescent="0.25">
      <c r="A5516" s="130">
        <v>91983</v>
      </c>
      <c r="B5516" s="129" t="s">
        <v>6852</v>
      </c>
      <c r="C5516" s="129" t="s">
        <v>5616</v>
      </c>
    </row>
    <row r="5517" spans="1:3" ht="15" x14ac:dyDescent="0.25">
      <c r="A5517" s="130">
        <v>91984</v>
      </c>
      <c r="B5517" s="129" t="s">
        <v>6853</v>
      </c>
      <c r="C5517" s="129" t="s">
        <v>5616</v>
      </c>
    </row>
    <row r="5518" spans="1:3" ht="15" x14ac:dyDescent="0.25">
      <c r="A5518" s="130">
        <v>91985</v>
      </c>
      <c r="B5518" s="129" t="s">
        <v>6854</v>
      </c>
      <c r="C5518" s="129" t="s">
        <v>5616</v>
      </c>
    </row>
    <row r="5519" spans="1:3" ht="15" x14ac:dyDescent="0.25">
      <c r="A5519" s="130">
        <v>91986</v>
      </c>
      <c r="B5519" s="129" t="s">
        <v>6855</v>
      </c>
      <c r="C5519" s="129" t="s">
        <v>5616</v>
      </c>
    </row>
    <row r="5520" spans="1:3" ht="15" x14ac:dyDescent="0.25">
      <c r="A5520" s="130">
        <v>91987</v>
      </c>
      <c r="B5520" s="129" t="s">
        <v>6856</v>
      </c>
      <c r="C5520" s="129" t="s">
        <v>5616</v>
      </c>
    </row>
    <row r="5521" spans="1:3" ht="15" x14ac:dyDescent="0.25">
      <c r="A5521" s="130">
        <v>91988</v>
      </c>
      <c r="B5521" s="129" t="s">
        <v>6857</v>
      </c>
      <c r="C5521" s="129" t="s">
        <v>5616</v>
      </c>
    </row>
    <row r="5522" spans="1:3" ht="15" x14ac:dyDescent="0.25">
      <c r="A5522" s="130">
        <v>91989</v>
      </c>
      <c r="B5522" s="129" t="s">
        <v>6858</v>
      </c>
      <c r="C5522" s="129" t="s">
        <v>5616</v>
      </c>
    </row>
    <row r="5523" spans="1:3" ht="15" x14ac:dyDescent="0.25">
      <c r="A5523" s="130">
        <v>91990</v>
      </c>
      <c r="B5523" s="129" t="s">
        <v>6859</v>
      </c>
      <c r="C5523" s="129" t="s">
        <v>5616</v>
      </c>
    </row>
    <row r="5524" spans="1:3" ht="15" x14ac:dyDescent="0.25">
      <c r="A5524" s="130">
        <v>91991</v>
      </c>
      <c r="B5524" s="129" t="s">
        <v>6860</v>
      </c>
      <c r="C5524" s="129" t="s">
        <v>5616</v>
      </c>
    </row>
    <row r="5525" spans="1:3" ht="15" x14ac:dyDescent="0.25">
      <c r="A5525" s="130">
        <v>91992</v>
      </c>
      <c r="B5525" s="129" t="s">
        <v>6861</v>
      </c>
      <c r="C5525" s="129" t="s">
        <v>5616</v>
      </c>
    </row>
    <row r="5526" spans="1:3" ht="15" x14ac:dyDescent="0.25">
      <c r="A5526" s="130">
        <v>91993</v>
      </c>
      <c r="B5526" s="129" t="s">
        <v>6862</v>
      </c>
      <c r="C5526" s="129" t="s">
        <v>5616</v>
      </c>
    </row>
    <row r="5527" spans="1:3" ht="15" x14ac:dyDescent="0.25">
      <c r="A5527" s="130">
        <v>91994</v>
      </c>
      <c r="B5527" s="129" t="s">
        <v>6863</v>
      </c>
      <c r="C5527" s="129" t="s">
        <v>5616</v>
      </c>
    </row>
    <row r="5528" spans="1:3" ht="15" x14ac:dyDescent="0.25">
      <c r="A5528" s="130">
        <v>91995</v>
      </c>
      <c r="B5528" s="129" t="s">
        <v>6864</v>
      </c>
      <c r="C5528" s="129" t="s">
        <v>5616</v>
      </c>
    </row>
    <row r="5529" spans="1:3" ht="15" x14ac:dyDescent="0.25">
      <c r="A5529" s="130">
        <v>91996</v>
      </c>
      <c r="B5529" s="129" t="s">
        <v>6865</v>
      </c>
      <c r="C5529" s="129" t="s">
        <v>5616</v>
      </c>
    </row>
    <row r="5530" spans="1:3" ht="15" x14ac:dyDescent="0.25">
      <c r="A5530" s="130">
        <v>91997</v>
      </c>
      <c r="B5530" s="129" t="s">
        <v>6866</v>
      </c>
      <c r="C5530" s="129" t="s">
        <v>5616</v>
      </c>
    </row>
    <row r="5531" spans="1:3" ht="15" x14ac:dyDescent="0.25">
      <c r="A5531" s="130">
        <v>91998</v>
      </c>
      <c r="B5531" s="129" t="s">
        <v>6867</v>
      </c>
      <c r="C5531" s="129" t="s">
        <v>5616</v>
      </c>
    </row>
    <row r="5532" spans="1:3" ht="15" x14ac:dyDescent="0.25">
      <c r="A5532" s="130">
        <v>91999</v>
      </c>
      <c r="B5532" s="129" t="s">
        <v>6868</v>
      </c>
      <c r="C5532" s="129" t="s">
        <v>5616</v>
      </c>
    </row>
    <row r="5533" spans="1:3" ht="15" x14ac:dyDescent="0.25">
      <c r="A5533" s="130">
        <v>92000</v>
      </c>
      <c r="B5533" s="129" t="s">
        <v>6869</v>
      </c>
      <c r="C5533" s="129" t="s">
        <v>5616</v>
      </c>
    </row>
    <row r="5534" spans="1:3" ht="15" x14ac:dyDescent="0.25">
      <c r="A5534" s="130">
        <v>92001</v>
      </c>
      <c r="B5534" s="129" t="s">
        <v>6870</v>
      </c>
      <c r="C5534" s="129" t="s">
        <v>5616</v>
      </c>
    </row>
    <row r="5535" spans="1:3" ht="15" x14ac:dyDescent="0.25">
      <c r="A5535" s="130">
        <v>92002</v>
      </c>
      <c r="B5535" s="129" t="s">
        <v>6871</v>
      </c>
      <c r="C5535" s="129" t="s">
        <v>5616</v>
      </c>
    </row>
    <row r="5536" spans="1:3" ht="15" x14ac:dyDescent="0.25">
      <c r="A5536" s="130">
        <v>92003</v>
      </c>
      <c r="B5536" s="129" t="s">
        <v>6872</v>
      </c>
      <c r="C5536" s="129" t="s">
        <v>5616</v>
      </c>
    </row>
    <row r="5537" spans="1:3" ht="15" x14ac:dyDescent="0.25">
      <c r="A5537" s="130">
        <v>92004</v>
      </c>
      <c r="B5537" s="129" t="s">
        <v>6873</v>
      </c>
      <c r="C5537" s="129" t="s">
        <v>5616</v>
      </c>
    </row>
    <row r="5538" spans="1:3" ht="15" x14ac:dyDescent="0.25">
      <c r="A5538" s="130">
        <v>92005</v>
      </c>
      <c r="B5538" s="129" t="s">
        <v>6874</v>
      </c>
      <c r="C5538" s="129" t="s">
        <v>5616</v>
      </c>
    </row>
    <row r="5539" spans="1:3" ht="15" x14ac:dyDescent="0.25">
      <c r="A5539" s="130">
        <v>92006</v>
      </c>
      <c r="B5539" s="129" t="s">
        <v>6875</v>
      </c>
      <c r="C5539" s="129" t="s">
        <v>5616</v>
      </c>
    </row>
    <row r="5540" spans="1:3" ht="15" x14ac:dyDescent="0.25">
      <c r="A5540" s="130">
        <v>92049</v>
      </c>
      <c r="B5540" s="129" t="s">
        <v>8674</v>
      </c>
      <c r="C5540" s="129" t="s">
        <v>5616</v>
      </c>
    </row>
    <row r="5541" spans="1:3" ht="15" x14ac:dyDescent="0.25">
      <c r="A5541" s="130">
        <v>92050</v>
      </c>
      <c r="B5541" s="129" t="s">
        <v>8675</v>
      </c>
      <c r="C5541" s="129" t="s">
        <v>5616</v>
      </c>
    </row>
    <row r="5542" spans="1:3" ht="15" x14ac:dyDescent="0.25">
      <c r="A5542" s="130">
        <v>92051</v>
      </c>
      <c r="B5542" s="129" t="s">
        <v>8676</v>
      </c>
      <c r="C5542" s="129" t="s">
        <v>5616</v>
      </c>
    </row>
    <row r="5543" spans="1:3" ht="15" x14ac:dyDescent="0.25">
      <c r="A5543" s="130">
        <v>92053</v>
      </c>
      <c r="B5543" s="129" t="s">
        <v>8677</v>
      </c>
      <c r="C5543" s="129" t="s">
        <v>5616</v>
      </c>
    </row>
    <row r="5544" spans="1:3" ht="15" x14ac:dyDescent="0.25">
      <c r="A5544" s="130">
        <v>92054</v>
      </c>
      <c r="B5544" s="129" t="s">
        <v>8678</v>
      </c>
      <c r="C5544" s="129" t="s">
        <v>5616</v>
      </c>
    </row>
    <row r="5545" spans="1:3" ht="15" x14ac:dyDescent="0.25">
      <c r="A5545" s="130">
        <v>92055</v>
      </c>
      <c r="B5545" s="129" t="s">
        <v>8679</v>
      </c>
      <c r="C5545" s="129" t="s">
        <v>5616</v>
      </c>
    </row>
    <row r="5546" spans="1:3" ht="15" x14ac:dyDescent="0.25">
      <c r="A5546" s="130">
        <v>92056</v>
      </c>
      <c r="B5546" s="129" t="s">
        <v>8680</v>
      </c>
      <c r="C5546" s="129" t="s">
        <v>5616</v>
      </c>
    </row>
    <row r="5547" spans="1:3" ht="15" x14ac:dyDescent="0.25">
      <c r="A5547" s="130">
        <v>92057</v>
      </c>
      <c r="B5547" s="129" t="s">
        <v>8681</v>
      </c>
      <c r="C5547" s="129" t="s">
        <v>5616</v>
      </c>
    </row>
    <row r="5548" spans="1:3" ht="15" x14ac:dyDescent="0.25">
      <c r="A5548" s="130">
        <v>92058</v>
      </c>
      <c r="B5548" s="129" t="s">
        <v>8682</v>
      </c>
      <c r="C5548" s="129" t="s">
        <v>5616</v>
      </c>
    </row>
    <row r="5549" spans="1:3" ht="15" x14ac:dyDescent="0.25">
      <c r="A5549" s="130">
        <v>92059</v>
      </c>
      <c r="B5549" s="129" t="s">
        <v>8683</v>
      </c>
      <c r="C5549" s="129" t="s">
        <v>5616</v>
      </c>
    </row>
    <row r="5550" spans="1:3" ht="15" x14ac:dyDescent="0.25">
      <c r="A5550" s="130">
        <v>92060</v>
      </c>
      <c r="B5550" s="129" t="s">
        <v>8684</v>
      </c>
      <c r="C5550" s="129" t="s">
        <v>5616</v>
      </c>
    </row>
    <row r="5551" spans="1:3" ht="15" x14ac:dyDescent="0.25">
      <c r="A5551" s="130">
        <v>92061</v>
      </c>
      <c r="B5551" s="129" t="s">
        <v>8685</v>
      </c>
      <c r="C5551" s="129" t="s">
        <v>5616</v>
      </c>
    </row>
    <row r="5552" spans="1:3" ht="15" x14ac:dyDescent="0.25">
      <c r="A5552" s="130">
        <v>92062</v>
      </c>
      <c r="B5552" s="129" t="s">
        <v>8686</v>
      </c>
      <c r="C5552" s="129" t="s">
        <v>5616</v>
      </c>
    </row>
    <row r="5553" spans="1:3" ht="15" x14ac:dyDescent="0.25">
      <c r="A5553" s="130">
        <v>92063</v>
      </c>
      <c r="B5553" s="129" t="s">
        <v>8687</v>
      </c>
      <c r="C5553" s="129" t="s">
        <v>5616</v>
      </c>
    </row>
    <row r="5554" spans="1:3" ht="15" x14ac:dyDescent="0.25">
      <c r="A5554" s="130">
        <v>92064</v>
      </c>
      <c r="B5554" s="129" t="s">
        <v>8688</v>
      </c>
      <c r="C5554" s="129" t="s">
        <v>5616</v>
      </c>
    </row>
    <row r="5555" spans="1:3" ht="15" x14ac:dyDescent="0.25">
      <c r="A5555" s="130">
        <v>92066</v>
      </c>
      <c r="B5555" s="129" t="s">
        <v>8689</v>
      </c>
      <c r="C5555" s="129" t="s">
        <v>5616</v>
      </c>
    </row>
    <row r="5556" spans="1:3" ht="15" x14ac:dyDescent="0.25">
      <c r="A5556" s="130">
        <v>92068</v>
      </c>
      <c r="B5556" s="129" t="s">
        <v>8690</v>
      </c>
      <c r="C5556" s="129" t="s">
        <v>5616</v>
      </c>
    </row>
    <row r="5557" spans="1:3" ht="15" x14ac:dyDescent="0.25">
      <c r="A5557" s="130">
        <v>92069</v>
      </c>
      <c r="B5557" s="129" t="s">
        <v>8691</v>
      </c>
      <c r="C5557" s="129" t="s">
        <v>5616</v>
      </c>
    </row>
    <row r="5558" spans="1:3" ht="15" x14ac:dyDescent="0.25">
      <c r="A5558" s="130">
        <v>92070</v>
      </c>
      <c r="B5558" s="129" t="s">
        <v>8692</v>
      </c>
      <c r="C5558" s="129" t="s">
        <v>5616</v>
      </c>
    </row>
    <row r="5559" spans="1:3" ht="15" x14ac:dyDescent="0.25">
      <c r="A5559" s="130">
        <v>92071</v>
      </c>
      <c r="B5559" s="129" t="s">
        <v>8693</v>
      </c>
      <c r="C5559" s="129" t="s">
        <v>5616</v>
      </c>
    </row>
    <row r="5560" spans="1:3" ht="15" x14ac:dyDescent="0.25">
      <c r="A5560" s="130">
        <v>92074</v>
      </c>
      <c r="B5560" s="129" t="s">
        <v>8694</v>
      </c>
      <c r="C5560" s="129" t="s">
        <v>5616</v>
      </c>
    </row>
    <row r="5561" spans="1:3" ht="15" x14ac:dyDescent="0.25">
      <c r="A5561" s="130">
        <v>92120</v>
      </c>
      <c r="B5561" s="129" t="s">
        <v>4265</v>
      </c>
      <c r="C5561" s="129" t="s">
        <v>5616</v>
      </c>
    </row>
    <row r="5562" spans="1:3" ht="15" x14ac:dyDescent="0.25">
      <c r="A5562" s="130">
        <v>92121</v>
      </c>
      <c r="B5562" s="129" t="s">
        <v>4266</v>
      </c>
      <c r="C5562" s="129" t="s">
        <v>5616</v>
      </c>
    </row>
    <row r="5563" spans="1:3" ht="15" x14ac:dyDescent="0.25">
      <c r="A5563" s="130">
        <v>92122</v>
      </c>
      <c r="B5563" s="129" t="s">
        <v>4267</v>
      </c>
      <c r="C5563" s="129" t="s">
        <v>5616</v>
      </c>
    </row>
    <row r="5564" spans="1:3" ht="15" x14ac:dyDescent="0.25">
      <c r="A5564" s="130">
        <v>92124</v>
      </c>
      <c r="B5564" s="129" t="s">
        <v>4268</v>
      </c>
      <c r="C5564" s="129" t="s">
        <v>5616</v>
      </c>
    </row>
    <row r="5565" spans="1:3" ht="15" x14ac:dyDescent="0.25">
      <c r="A5565" s="130">
        <v>92125</v>
      </c>
      <c r="B5565" s="129" t="s">
        <v>5420</v>
      </c>
      <c r="C5565" s="129" t="s">
        <v>5616</v>
      </c>
    </row>
    <row r="5566" spans="1:3" ht="15" x14ac:dyDescent="0.25">
      <c r="A5566" s="130">
        <v>92126</v>
      </c>
      <c r="B5566" s="129" t="s">
        <v>4269</v>
      </c>
      <c r="C5566" s="129" t="s">
        <v>5616</v>
      </c>
    </row>
    <row r="5567" spans="1:3" ht="15" x14ac:dyDescent="0.25">
      <c r="A5567" s="130">
        <v>92175</v>
      </c>
      <c r="B5567" s="129" t="s">
        <v>5917</v>
      </c>
      <c r="C5567" s="129" t="s">
        <v>5616</v>
      </c>
    </row>
    <row r="5568" spans="1:3" ht="15" x14ac:dyDescent="0.25">
      <c r="A5568" s="130">
        <v>92460</v>
      </c>
      <c r="B5568" s="129" t="s">
        <v>4270</v>
      </c>
      <c r="C5568" s="129" t="s">
        <v>5616</v>
      </c>
    </row>
    <row r="5569" spans="1:3" ht="15" x14ac:dyDescent="0.25">
      <c r="A5569" s="130">
        <v>92472</v>
      </c>
      <c r="B5569" s="129" t="s">
        <v>5421</v>
      </c>
      <c r="C5569" s="129" t="s">
        <v>5616</v>
      </c>
    </row>
    <row r="5570" spans="1:3" ht="15" x14ac:dyDescent="0.25">
      <c r="A5570" s="130">
        <v>93081</v>
      </c>
      <c r="B5570" s="129" t="s">
        <v>4271</v>
      </c>
      <c r="C5570" s="129" t="s">
        <v>5616</v>
      </c>
    </row>
    <row r="5571" spans="1:3" ht="15" x14ac:dyDescent="0.25">
      <c r="A5571" s="130">
        <v>93150</v>
      </c>
      <c r="B5571" s="129" t="s">
        <v>5422</v>
      </c>
      <c r="C5571" s="129" t="s">
        <v>5616</v>
      </c>
    </row>
    <row r="5572" spans="1:3" ht="15" x14ac:dyDescent="0.25">
      <c r="A5572" s="130">
        <v>93203</v>
      </c>
      <c r="B5572" s="129" t="s">
        <v>4272</v>
      </c>
      <c r="C5572" s="129" t="s">
        <v>5616</v>
      </c>
    </row>
    <row r="5573" spans="1:3" ht="15" x14ac:dyDescent="0.25">
      <c r="A5573" s="130">
        <v>93395</v>
      </c>
      <c r="B5573" s="129" t="s">
        <v>5423</v>
      </c>
      <c r="C5573" s="129" t="s">
        <v>5616</v>
      </c>
    </row>
    <row r="5574" spans="1:3" ht="15" x14ac:dyDescent="0.25">
      <c r="A5574" s="130">
        <v>93848</v>
      </c>
      <c r="B5574" s="129" t="s">
        <v>4273</v>
      </c>
      <c r="C5574" s="129" t="s">
        <v>5616</v>
      </c>
    </row>
    <row r="5575" spans="1:3" ht="15" x14ac:dyDescent="0.25">
      <c r="A5575" s="130">
        <v>94030</v>
      </c>
      <c r="B5575" s="129" t="s">
        <v>5424</v>
      </c>
      <c r="C5575" s="129" t="s">
        <v>5616</v>
      </c>
    </row>
    <row r="5576" spans="1:3" ht="15" x14ac:dyDescent="0.25">
      <c r="A5576" s="130">
        <v>94086</v>
      </c>
      <c r="B5576" s="129" t="s">
        <v>4274</v>
      </c>
      <c r="C5576" s="129" t="s">
        <v>5616</v>
      </c>
    </row>
    <row r="5577" spans="1:3" ht="15" x14ac:dyDescent="0.25">
      <c r="A5577" s="130">
        <v>94134</v>
      </c>
      <c r="B5577" s="129" t="s">
        <v>4275</v>
      </c>
      <c r="C5577" s="129" t="s">
        <v>5616</v>
      </c>
    </row>
    <row r="5578" spans="1:3" ht="15" x14ac:dyDescent="0.25">
      <c r="A5578" s="130">
        <v>94273</v>
      </c>
      <c r="B5578" s="129" t="s">
        <v>4276</v>
      </c>
      <c r="C5578" s="129" t="s">
        <v>5616</v>
      </c>
    </row>
    <row r="5579" spans="1:3" ht="15" x14ac:dyDescent="0.25">
      <c r="A5579" s="130">
        <v>94300</v>
      </c>
      <c r="B5579" s="129" t="s">
        <v>8695</v>
      </c>
      <c r="C5579" s="129" t="s">
        <v>5616</v>
      </c>
    </row>
    <row r="5580" spans="1:3" ht="15" x14ac:dyDescent="0.25">
      <c r="A5580" s="130">
        <v>94589</v>
      </c>
      <c r="B5580" s="129" t="s">
        <v>4277</v>
      </c>
      <c r="C5580" s="129" t="s">
        <v>5616</v>
      </c>
    </row>
    <row r="5581" spans="1:3" ht="15" x14ac:dyDescent="0.25">
      <c r="A5581" s="130">
        <v>95085</v>
      </c>
      <c r="B5581" s="129" t="s">
        <v>4278</v>
      </c>
      <c r="C5581" s="129" t="s">
        <v>5616</v>
      </c>
    </row>
    <row r="5582" spans="1:3" ht="15" x14ac:dyDescent="0.25">
      <c r="A5582" s="130">
        <v>95088</v>
      </c>
      <c r="B5582" s="129" t="s">
        <v>4279</v>
      </c>
      <c r="C5582" s="129" t="s">
        <v>5616</v>
      </c>
    </row>
    <row r="5583" spans="1:3" ht="15" x14ac:dyDescent="0.25">
      <c r="A5583" s="130">
        <v>95110</v>
      </c>
      <c r="B5583" s="129" t="s">
        <v>7001</v>
      </c>
      <c r="C5583" s="129" t="s">
        <v>5616</v>
      </c>
    </row>
    <row r="5584" spans="1:3" ht="15" x14ac:dyDescent="0.25">
      <c r="A5584" s="130">
        <v>95111</v>
      </c>
      <c r="B5584" s="129" t="s">
        <v>7002</v>
      </c>
      <c r="C5584" s="129" t="s">
        <v>5616</v>
      </c>
    </row>
    <row r="5585" spans="1:3" ht="15" x14ac:dyDescent="0.25">
      <c r="A5585" s="130">
        <v>95112</v>
      </c>
      <c r="B5585" s="129" t="s">
        <v>7003</v>
      </c>
      <c r="C5585" s="129" t="s">
        <v>5616</v>
      </c>
    </row>
    <row r="5586" spans="1:3" ht="15" x14ac:dyDescent="0.25">
      <c r="A5586" s="130">
        <v>95113</v>
      </c>
      <c r="B5586" s="129" t="s">
        <v>7004</v>
      </c>
      <c r="C5586" s="129" t="s">
        <v>5616</v>
      </c>
    </row>
    <row r="5587" spans="1:3" ht="15" x14ac:dyDescent="0.25">
      <c r="A5587" s="130">
        <v>95116</v>
      </c>
      <c r="B5587" s="129" t="s">
        <v>7005</v>
      </c>
      <c r="C5587" s="129" t="s">
        <v>5616</v>
      </c>
    </row>
    <row r="5588" spans="1:3" ht="15" x14ac:dyDescent="0.25">
      <c r="A5588" s="130">
        <v>95129</v>
      </c>
      <c r="B5588" s="129" t="s">
        <v>7006</v>
      </c>
      <c r="C5588" s="129" t="s">
        <v>5616</v>
      </c>
    </row>
    <row r="5589" spans="1:3" ht="15" x14ac:dyDescent="0.25">
      <c r="A5589" s="130">
        <v>95130</v>
      </c>
      <c r="B5589" s="129" t="s">
        <v>8106</v>
      </c>
      <c r="C5589" s="129" t="s">
        <v>5616</v>
      </c>
    </row>
    <row r="5590" spans="1:3" ht="15" x14ac:dyDescent="0.25">
      <c r="A5590" s="130">
        <v>95132</v>
      </c>
      <c r="B5590" s="129" t="s">
        <v>7124</v>
      </c>
      <c r="C5590" s="129" t="s">
        <v>5616</v>
      </c>
    </row>
    <row r="5591" spans="1:3" ht="15" x14ac:dyDescent="0.25">
      <c r="A5591" s="130">
        <v>95133</v>
      </c>
      <c r="B5591" s="129" t="s">
        <v>7125</v>
      </c>
      <c r="C5591" s="129" t="s">
        <v>5616</v>
      </c>
    </row>
    <row r="5592" spans="1:3" ht="15" x14ac:dyDescent="0.25">
      <c r="A5592" s="130">
        <v>95134</v>
      </c>
      <c r="B5592" s="129" t="s">
        <v>7126</v>
      </c>
      <c r="C5592" s="129" t="s">
        <v>5616</v>
      </c>
    </row>
    <row r="5593" spans="1:3" ht="15" x14ac:dyDescent="0.25">
      <c r="A5593" s="130">
        <v>95135</v>
      </c>
      <c r="B5593" s="129" t="s">
        <v>7127</v>
      </c>
      <c r="C5593" s="129" t="s">
        <v>5616</v>
      </c>
    </row>
    <row r="5594" spans="1:3" ht="15" x14ac:dyDescent="0.25">
      <c r="A5594" s="130">
        <v>95136</v>
      </c>
      <c r="B5594" s="129" t="s">
        <v>7128</v>
      </c>
      <c r="C5594" s="129" t="s">
        <v>5616</v>
      </c>
    </row>
    <row r="5595" spans="1:3" ht="15" x14ac:dyDescent="0.25">
      <c r="A5595" s="130">
        <v>95137</v>
      </c>
      <c r="B5595" s="129" t="s">
        <v>7129</v>
      </c>
      <c r="C5595" s="129" t="s">
        <v>5616</v>
      </c>
    </row>
    <row r="5596" spans="1:3" ht="15" x14ac:dyDescent="0.25">
      <c r="A5596" s="130">
        <v>95138</v>
      </c>
      <c r="B5596" s="129" t="s">
        <v>7130</v>
      </c>
      <c r="C5596" s="129" t="s">
        <v>5616</v>
      </c>
    </row>
    <row r="5597" spans="1:3" ht="15" x14ac:dyDescent="0.25">
      <c r="A5597" s="130">
        <v>95139</v>
      </c>
      <c r="B5597" s="129" t="s">
        <v>7131</v>
      </c>
      <c r="C5597" s="129" t="s">
        <v>5616</v>
      </c>
    </row>
    <row r="5598" spans="1:3" ht="15" x14ac:dyDescent="0.25">
      <c r="A5598" s="130">
        <v>95140</v>
      </c>
      <c r="B5598" s="129" t="s">
        <v>7132</v>
      </c>
      <c r="C5598" s="129" t="s">
        <v>5616</v>
      </c>
    </row>
    <row r="5599" spans="1:3" ht="15" x14ac:dyDescent="0.25">
      <c r="A5599" s="130">
        <v>95142</v>
      </c>
      <c r="B5599" s="129" t="s">
        <v>7133</v>
      </c>
      <c r="C5599" s="129" t="s">
        <v>5616</v>
      </c>
    </row>
    <row r="5600" spans="1:3" ht="15" x14ac:dyDescent="0.25">
      <c r="A5600" s="130">
        <v>95144</v>
      </c>
      <c r="B5600" s="129" t="s">
        <v>7134</v>
      </c>
      <c r="C5600" s="129" t="s">
        <v>5616</v>
      </c>
    </row>
    <row r="5601" spans="1:3" ht="15" x14ac:dyDescent="0.25">
      <c r="A5601" s="130">
        <v>95145</v>
      </c>
      <c r="B5601" s="129" t="s">
        <v>7135</v>
      </c>
      <c r="C5601" s="129" t="s">
        <v>5616</v>
      </c>
    </row>
    <row r="5602" spans="1:3" ht="15" x14ac:dyDescent="0.25">
      <c r="A5602" s="130">
        <v>95146</v>
      </c>
      <c r="B5602" s="129" t="s">
        <v>7136</v>
      </c>
      <c r="C5602" s="129" t="s">
        <v>5616</v>
      </c>
    </row>
    <row r="5603" spans="1:3" ht="15" x14ac:dyDescent="0.25">
      <c r="A5603" s="130">
        <v>95147</v>
      </c>
      <c r="B5603" s="129" t="s">
        <v>7137</v>
      </c>
      <c r="C5603" s="129" t="s">
        <v>5616</v>
      </c>
    </row>
    <row r="5604" spans="1:3" ht="15" x14ac:dyDescent="0.25">
      <c r="A5604" s="130">
        <v>95148</v>
      </c>
      <c r="B5604" s="129" t="s">
        <v>7138</v>
      </c>
      <c r="C5604" s="129" t="s">
        <v>5616</v>
      </c>
    </row>
    <row r="5605" spans="1:3" ht="15" x14ac:dyDescent="0.25">
      <c r="A5605" s="130">
        <v>95149</v>
      </c>
      <c r="B5605" s="129" t="s">
        <v>7139</v>
      </c>
      <c r="C5605" s="129" t="s">
        <v>5616</v>
      </c>
    </row>
    <row r="5606" spans="1:3" ht="15" x14ac:dyDescent="0.25">
      <c r="A5606" s="130">
        <v>95150</v>
      </c>
      <c r="B5606" s="129" t="s">
        <v>4280</v>
      </c>
      <c r="C5606" s="129" t="s">
        <v>5616</v>
      </c>
    </row>
    <row r="5607" spans="1:3" ht="15" x14ac:dyDescent="0.25">
      <c r="A5607" s="130">
        <v>95151</v>
      </c>
      <c r="B5607" s="129" t="s">
        <v>7140</v>
      </c>
      <c r="C5607" s="129" t="s">
        <v>5616</v>
      </c>
    </row>
    <row r="5608" spans="1:3" ht="15" x14ac:dyDescent="0.25">
      <c r="A5608" s="130">
        <v>95152</v>
      </c>
      <c r="B5608" s="129" t="s">
        <v>7141</v>
      </c>
      <c r="C5608" s="129" t="s">
        <v>5616</v>
      </c>
    </row>
    <row r="5609" spans="1:3" ht="15" x14ac:dyDescent="0.25">
      <c r="A5609" s="130">
        <v>95153</v>
      </c>
      <c r="B5609" s="129" t="s">
        <v>7142</v>
      </c>
      <c r="C5609" s="129" t="s">
        <v>5616</v>
      </c>
    </row>
    <row r="5610" spans="1:3" ht="15" x14ac:dyDescent="0.25">
      <c r="A5610" s="130">
        <v>95154</v>
      </c>
      <c r="B5610" s="129" t="s">
        <v>7143</v>
      </c>
      <c r="C5610" s="129" t="s">
        <v>5616</v>
      </c>
    </row>
    <row r="5611" spans="1:3" ht="15" x14ac:dyDescent="0.25">
      <c r="A5611" s="130">
        <v>95155</v>
      </c>
      <c r="B5611" s="129" t="s">
        <v>7144</v>
      </c>
      <c r="C5611" s="129" t="s">
        <v>5616</v>
      </c>
    </row>
    <row r="5612" spans="1:3" ht="15" x14ac:dyDescent="0.25">
      <c r="A5612" s="130">
        <v>95156</v>
      </c>
      <c r="B5612" s="129" t="s">
        <v>7145</v>
      </c>
      <c r="C5612" s="129" t="s">
        <v>5616</v>
      </c>
    </row>
    <row r="5613" spans="1:3" ht="15" x14ac:dyDescent="0.25">
      <c r="A5613" s="130">
        <v>95157</v>
      </c>
      <c r="B5613" s="129" t="s">
        <v>7146</v>
      </c>
      <c r="C5613" s="129" t="s">
        <v>5616</v>
      </c>
    </row>
    <row r="5614" spans="1:3" ht="15" x14ac:dyDescent="0.25">
      <c r="A5614" s="130">
        <v>95158</v>
      </c>
      <c r="B5614" s="129" t="s">
        <v>7147</v>
      </c>
      <c r="C5614" s="129" t="s">
        <v>5616</v>
      </c>
    </row>
    <row r="5615" spans="1:3" ht="15" x14ac:dyDescent="0.25">
      <c r="A5615" s="130">
        <v>95159</v>
      </c>
      <c r="B5615" s="129" t="s">
        <v>7148</v>
      </c>
      <c r="C5615" s="129" t="s">
        <v>5616</v>
      </c>
    </row>
    <row r="5616" spans="1:3" ht="15" x14ac:dyDescent="0.25">
      <c r="A5616" s="130">
        <v>95160</v>
      </c>
      <c r="B5616" s="129" t="s">
        <v>8107</v>
      </c>
      <c r="C5616" s="129" t="s">
        <v>5616</v>
      </c>
    </row>
    <row r="5617" spans="1:3" ht="15" x14ac:dyDescent="0.25">
      <c r="A5617" s="130">
        <v>95162</v>
      </c>
      <c r="B5617" s="129" t="s">
        <v>8108</v>
      </c>
      <c r="C5617" s="129" t="s">
        <v>5616</v>
      </c>
    </row>
    <row r="5618" spans="1:3" ht="15" x14ac:dyDescent="0.25">
      <c r="A5618" s="130">
        <v>95163</v>
      </c>
      <c r="B5618" s="129" t="s">
        <v>8109</v>
      </c>
      <c r="C5618" s="129" t="s">
        <v>5616</v>
      </c>
    </row>
    <row r="5619" spans="1:3" ht="15" x14ac:dyDescent="0.25">
      <c r="A5619" s="130">
        <v>95164</v>
      </c>
      <c r="B5619" s="129" t="s">
        <v>8110</v>
      </c>
      <c r="C5619" s="129" t="s">
        <v>5616</v>
      </c>
    </row>
    <row r="5620" spans="1:3" ht="15" x14ac:dyDescent="0.25">
      <c r="A5620" s="130">
        <v>95166</v>
      </c>
      <c r="B5620" s="129" t="s">
        <v>8111</v>
      </c>
      <c r="C5620" s="129" t="s">
        <v>5616</v>
      </c>
    </row>
    <row r="5621" spans="1:3" ht="15" x14ac:dyDescent="0.25">
      <c r="A5621" s="130">
        <v>95167</v>
      </c>
      <c r="B5621" s="129" t="s">
        <v>8112</v>
      </c>
      <c r="C5621" s="129" t="s">
        <v>5616</v>
      </c>
    </row>
    <row r="5622" spans="1:3" ht="15" x14ac:dyDescent="0.25">
      <c r="A5622" s="130">
        <v>95168</v>
      </c>
      <c r="B5622" s="129" t="s">
        <v>8113</v>
      </c>
      <c r="C5622" s="129" t="s">
        <v>5616</v>
      </c>
    </row>
    <row r="5623" spans="1:3" ht="15" x14ac:dyDescent="0.25">
      <c r="A5623" s="130">
        <v>95169</v>
      </c>
      <c r="B5623" s="129" t="s">
        <v>8114</v>
      </c>
      <c r="C5623" s="129" t="s">
        <v>5616</v>
      </c>
    </row>
    <row r="5624" spans="1:3" ht="15" x14ac:dyDescent="0.25">
      <c r="A5624" s="130">
        <v>95170</v>
      </c>
      <c r="B5624" s="129" t="s">
        <v>8115</v>
      </c>
      <c r="C5624" s="129" t="s">
        <v>5616</v>
      </c>
    </row>
    <row r="5625" spans="1:3" ht="15" x14ac:dyDescent="0.25">
      <c r="A5625" s="130">
        <v>95171</v>
      </c>
      <c r="B5625" s="129" t="s">
        <v>8116</v>
      </c>
      <c r="C5625" s="129" t="s">
        <v>5616</v>
      </c>
    </row>
    <row r="5626" spans="1:3" ht="15" x14ac:dyDescent="0.25">
      <c r="A5626" s="130">
        <v>95172</v>
      </c>
      <c r="B5626" s="129" t="s">
        <v>8252</v>
      </c>
      <c r="C5626" s="129" t="s">
        <v>5616</v>
      </c>
    </row>
    <row r="5627" spans="1:3" ht="15" x14ac:dyDescent="0.25">
      <c r="A5627" s="130">
        <v>95173</v>
      </c>
      <c r="B5627" s="129" t="s">
        <v>8253</v>
      </c>
      <c r="C5627" s="129" t="s">
        <v>5616</v>
      </c>
    </row>
    <row r="5628" spans="1:3" ht="15" x14ac:dyDescent="0.25">
      <c r="A5628" s="130">
        <v>95174</v>
      </c>
      <c r="B5628" s="129" t="s">
        <v>8254</v>
      </c>
      <c r="C5628" s="129" t="s">
        <v>5616</v>
      </c>
    </row>
    <row r="5629" spans="1:3" ht="15" x14ac:dyDescent="0.25">
      <c r="A5629" s="130">
        <v>95175</v>
      </c>
      <c r="B5629" s="129" t="s">
        <v>8255</v>
      </c>
      <c r="C5629" s="129" t="s">
        <v>5616</v>
      </c>
    </row>
    <row r="5630" spans="1:3" ht="15" x14ac:dyDescent="0.25">
      <c r="A5630" s="130">
        <v>95176</v>
      </c>
      <c r="B5630" s="129" t="s">
        <v>8256</v>
      </c>
      <c r="C5630" s="129" t="s">
        <v>5616</v>
      </c>
    </row>
    <row r="5631" spans="1:3" ht="15" x14ac:dyDescent="0.25">
      <c r="A5631" s="130">
        <v>95177</v>
      </c>
      <c r="B5631" s="129" t="s">
        <v>8257</v>
      </c>
      <c r="C5631" s="129" t="s">
        <v>5616</v>
      </c>
    </row>
    <row r="5632" spans="1:3" ht="15" x14ac:dyDescent="0.25">
      <c r="A5632" s="130">
        <v>95178</v>
      </c>
      <c r="B5632" s="129" t="s">
        <v>8258</v>
      </c>
      <c r="C5632" s="129" t="s">
        <v>5616</v>
      </c>
    </row>
    <row r="5633" spans="1:3" ht="15" x14ac:dyDescent="0.25">
      <c r="A5633" s="130">
        <v>95179</v>
      </c>
      <c r="B5633" s="129" t="s">
        <v>8259</v>
      </c>
      <c r="C5633" s="129" t="s">
        <v>5616</v>
      </c>
    </row>
    <row r="5634" spans="1:3" ht="15" x14ac:dyDescent="0.25">
      <c r="A5634" s="130">
        <v>95190</v>
      </c>
      <c r="B5634" s="129" t="s">
        <v>8260</v>
      </c>
      <c r="C5634" s="129" t="s">
        <v>5616</v>
      </c>
    </row>
    <row r="5635" spans="1:3" ht="15" x14ac:dyDescent="0.25">
      <c r="A5635" s="130">
        <v>95191</v>
      </c>
      <c r="B5635" s="129" t="s">
        <v>8261</v>
      </c>
      <c r="C5635" s="129" t="s">
        <v>5616</v>
      </c>
    </row>
    <row r="5636" spans="1:3" ht="15" x14ac:dyDescent="0.25">
      <c r="A5636" s="130">
        <v>95192</v>
      </c>
      <c r="B5636" s="129" t="s">
        <v>8262</v>
      </c>
      <c r="C5636" s="129" t="s">
        <v>5616</v>
      </c>
    </row>
    <row r="5637" spans="1:3" ht="15" x14ac:dyDescent="0.25">
      <c r="A5637" s="130">
        <v>95193</v>
      </c>
      <c r="B5637" s="129" t="s">
        <v>8263</v>
      </c>
      <c r="C5637" s="129" t="s">
        <v>5616</v>
      </c>
    </row>
    <row r="5638" spans="1:3" ht="15" x14ac:dyDescent="0.25">
      <c r="A5638" s="130">
        <v>95194</v>
      </c>
      <c r="B5638" s="129" t="s">
        <v>4281</v>
      </c>
      <c r="C5638" s="129" t="s">
        <v>5616</v>
      </c>
    </row>
    <row r="5639" spans="1:3" ht="15" x14ac:dyDescent="0.25">
      <c r="A5639" s="130">
        <v>95195</v>
      </c>
      <c r="B5639" s="129" t="s">
        <v>8264</v>
      </c>
      <c r="C5639" s="129" t="s">
        <v>5616</v>
      </c>
    </row>
    <row r="5640" spans="1:3" ht="15" x14ac:dyDescent="0.25">
      <c r="A5640" s="130">
        <v>95196</v>
      </c>
      <c r="B5640" s="129" t="s">
        <v>8696</v>
      </c>
      <c r="C5640" s="129" t="s">
        <v>5616</v>
      </c>
    </row>
    <row r="5641" spans="1:3" ht="15" x14ac:dyDescent="0.25">
      <c r="A5641" s="130">
        <v>95198</v>
      </c>
      <c r="B5641" s="129" t="s">
        <v>8265</v>
      </c>
      <c r="C5641" s="129" t="s">
        <v>5616</v>
      </c>
    </row>
    <row r="5642" spans="1:3" ht="15" x14ac:dyDescent="0.25">
      <c r="A5642" s="130">
        <v>95199</v>
      </c>
      <c r="B5642" s="129" t="s">
        <v>8266</v>
      </c>
      <c r="C5642" s="129" t="s">
        <v>5616</v>
      </c>
    </row>
    <row r="5643" spans="1:3" ht="15" x14ac:dyDescent="0.25">
      <c r="A5643" s="130">
        <v>95407</v>
      </c>
      <c r="B5643" s="129" t="s">
        <v>5425</v>
      </c>
      <c r="C5643" s="129" t="s">
        <v>5616</v>
      </c>
    </row>
    <row r="5644" spans="1:3" ht="15" x14ac:dyDescent="0.25">
      <c r="A5644" s="130">
        <v>95411</v>
      </c>
      <c r="B5644" s="129" t="s">
        <v>4282</v>
      </c>
      <c r="C5644" s="129" t="s">
        <v>5616</v>
      </c>
    </row>
    <row r="5645" spans="1:3" ht="15" x14ac:dyDescent="0.25">
      <c r="A5645" s="130">
        <v>95412</v>
      </c>
      <c r="B5645" s="129" t="s">
        <v>4283</v>
      </c>
      <c r="C5645" s="129" t="s">
        <v>5616</v>
      </c>
    </row>
    <row r="5646" spans="1:3" ht="15" x14ac:dyDescent="0.25">
      <c r="A5646" s="130">
        <v>95500</v>
      </c>
      <c r="B5646" s="129" t="s">
        <v>4284</v>
      </c>
      <c r="C5646" s="129" t="s">
        <v>5616</v>
      </c>
    </row>
    <row r="5647" spans="1:3" ht="15" x14ac:dyDescent="0.25">
      <c r="A5647" s="130">
        <v>95501</v>
      </c>
      <c r="B5647" s="129" t="s">
        <v>5426</v>
      </c>
      <c r="C5647" s="129" t="s">
        <v>5616</v>
      </c>
    </row>
    <row r="5648" spans="1:3" ht="15" x14ac:dyDescent="0.25">
      <c r="A5648" s="130">
        <v>95502</v>
      </c>
      <c r="B5648" s="129" t="s">
        <v>4285</v>
      </c>
      <c r="C5648" s="129" t="s">
        <v>5616</v>
      </c>
    </row>
    <row r="5649" spans="1:3" ht="15" x14ac:dyDescent="0.25">
      <c r="A5649" s="130">
        <v>95503</v>
      </c>
      <c r="B5649" s="129" t="s">
        <v>4286</v>
      </c>
      <c r="C5649" s="129" t="s">
        <v>5616</v>
      </c>
    </row>
    <row r="5650" spans="1:3" ht="15" x14ac:dyDescent="0.25">
      <c r="A5650" s="130">
        <v>95505</v>
      </c>
      <c r="B5650" s="129" t="s">
        <v>4287</v>
      </c>
      <c r="C5650" s="129" t="s">
        <v>5616</v>
      </c>
    </row>
    <row r="5651" spans="1:3" ht="15" x14ac:dyDescent="0.25">
      <c r="A5651" s="130">
        <v>95506</v>
      </c>
      <c r="B5651" s="129" t="s">
        <v>5427</v>
      </c>
      <c r="C5651" s="129" t="s">
        <v>5616</v>
      </c>
    </row>
    <row r="5652" spans="1:3" ht="15" x14ac:dyDescent="0.25">
      <c r="A5652" s="130">
        <v>95507</v>
      </c>
      <c r="B5652" s="129" t="s">
        <v>4288</v>
      </c>
      <c r="C5652" s="129" t="s">
        <v>5616</v>
      </c>
    </row>
    <row r="5653" spans="1:3" ht="15" x14ac:dyDescent="0.25">
      <c r="A5653" s="130">
        <v>95508</v>
      </c>
      <c r="B5653" s="129" t="s">
        <v>4289</v>
      </c>
      <c r="C5653" s="129" t="s">
        <v>5616</v>
      </c>
    </row>
    <row r="5654" spans="1:3" ht="15" x14ac:dyDescent="0.25">
      <c r="A5654" s="130">
        <v>95509</v>
      </c>
      <c r="B5654" s="129" t="s">
        <v>4290</v>
      </c>
      <c r="C5654" s="129" t="s">
        <v>5616</v>
      </c>
    </row>
    <row r="5655" spans="1:3" ht="15" x14ac:dyDescent="0.25">
      <c r="A5655" s="130">
        <v>95511</v>
      </c>
      <c r="B5655" s="129" t="s">
        <v>5428</v>
      </c>
      <c r="C5655" s="129" t="s">
        <v>5616</v>
      </c>
    </row>
    <row r="5656" spans="1:3" ht="15" x14ac:dyDescent="0.25">
      <c r="A5656" s="130">
        <v>95514</v>
      </c>
      <c r="B5656" s="129" t="s">
        <v>4291</v>
      </c>
      <c r="C5656" s="129" t="s">
        <v>5616</v>
      </c>
    </row>
    <row r="5657" spans="1:3" ht="15" x14ac:dyDescent="0.25">
      <c r="A5657" s="130">
        <v>95516</v>
      </c>
      <c r="B5657" s="129" t="s">
        <v>4292</v>
      </c>
      <c r="C5657" s="129" t="s">
        <v>5616</v>
      </c>
    </row>
    <row r="5658" spans="1:3" ht="15" x14ac:dyDescent="0.25">
      <c r="A5658" s="130">
        <v>95517</v>
      </c>
      <c r="B5658" s="129" t="s">
        <v>4293</v>
      </c>
      <c r="C5658" s="129" t="s">
        <v>5616</v>
      </c>
    </row>
    <row r="5659" spans="1:3" ht="15" x14ac:dyDescent="0.25">
      <c r="A5659" s="130">
        <v>95518</v>
      </c>
      <c r="B5659" s="129" t="s">
        <v>4294</v>
      </c>
      <c r="C5659" s="129" t="s">
        <v>5616</v>
      </c>
    </row>
    <row r="5660" spans="1:3" ht="15" x14ac:dyDescent="0.25">
      <c r="A5660" s="130">
        <v>95519</v>
      </c>
      <c r="B5660" s="129" t="s">
        <v>4295</v>
      </c>
      <c r="C5660" s="129" t="s">
        <v>5616</v>
      </c>
    </row>
    <row r="5661" spans="1:3" ht="15" x14ac:dyDescent="0.25">
      <c r="A5661" s="130">
        <v>95520</v>
      </c>
      <c r="B5661" s="129" t="s">
        <v>4296</v>
      </c>
      <c r="C5661" s="129" t="s">
        <v>5616</v>
      </c>
    </row>
    <row r="5662" spans="1:3" ht="15" x14ac:dyDescent="0.25">
      <c r="A5662" s="130">
        <v>95521</v>
      </c>
      <c r="B5662" s="129" t="s">
        <v>4297</v>
      </c>
      <c r="C5662" s="129" t="s">
        <v>5616</v>
      </c>
    </row>
    <row r="5663" spans="1:3" ht="15" x14ac:dyDescent="0.25">
      <c r="A5663" s="130">
        <v>95522</v>
      </c>
      <c r="B5663" s="129" t="s">
        <v>5429</v>
      </c>
      <c r="C5663" s="129" t="s">
        <v>5616</v>
      </c>
    </row>
    <row r="5664" spans="1:3" ht="15" x14ac:dyDescent="0.25">
      <c r="A5664" s="130">
        <v>95524</v>
      </c>
      <c r="B5664" s="129" t="s">
        <v>4298</v>
      </c>
      <c r="C5664" s="129" t="s">
        <v>5616</v>
      </c>
    </row>
    <row r="5665" spans="1:3" ht="15" x14ac:dyDescent="0.25">
      <c r="A5665" s="130">
        <v>95525</v>
      </c>
      <c r="B5665" s="129" t="s">
        <v>4299</v>
      </c>
      <c r="C5665" s="129" t="s">
        <v>5616</v>
      </c>
    </row>
    <row r="5666" spans="1:3" ht="15" x14ac:dyDescent="0.25">
      <c r="A5666" s="130">
        <v>95526</v>
      </c>
      <c r="B5666" s="129" t="s">
        <v>4300</v>
      </c>
      <c r="C5666" s="129" t="s">
        <v>5616</v>
      </c>
    </row>
    <row r="5667" spans="1:3" ht="15" x14ac:dyDescent="0.25">
      <c r="A5667" s="130">
        <v>95527</v>
      </c>
      <c r="B5667" s="129" t="s">
        <v>4301</v>
      </c>
      <c r="C5667" s="129" t="s">
        <v>5616</v>
      </c>
    </row>
    <row r="5668" spans="1:3" ht="15" x14ac:dyDescent="0.25">
      <c r="A5668" s="130">
        <v>95528</v>
      </c>
      <c r="B5668" s="129" t="s">
        <v>4302</v>
      </c>
      <c r="C5668" s="129" t="s">
        <v>5616</v>
      </c>
    </row>
    <row r="5669" spans="1:3" ht="15" x14ac:dyDescent="0.25">
      <c r="A5669" s="130">
        <v>95529</v>
      </c>
      <c r="B5669" s="129" t="s">
        <v>4303</v>
      </c>
      <c r="C5669" s="129" t="s">
        <v>5616</v>
      </c>
    </row>
    <row r="5670" spans="1:3" ht="15" x14ac:dyDescent="0.25">
      <c r="A5670" s="130">
        <v>95530</v>
      </c>
      <c r="B5670" s="129" t="s">
        <v>5430</v>
      </c>
      <c r="C5670" s="129" t="s">
        <v>5616</v>
      </c>
    </row>
    <row r="5671" spans="1:3" ht="15" x14ac:dyDescent="0.25">
      <c r="A5671" s="130">
        <v>95531</v>
      </c>
      <c r="B5671" s="129" t="s">
        <v>4569</v>
      </c>
      <c r="C5671" s="129" t="s">
        <v>5616</v>
      </c>
    </row>
    <row r="5672" spans="1:3" ht="15" x14ac:dyDescent="0.25">
      <c r="A5672" s="130">
        <v>95579</v>
      </c>
      <c r="B5672" s="129" t="s">
        <v>4304</v>
      </c>
      <c r="C5672" s="129" t="s">
        <v>5616</v>
      </c>
    </row>
    <row r="5673" spans="1:3" ht="15" x14ac:dyDescent="0.25">
      <c r="A5673" s="130">
        <v>95601</v>
      </c>
      <c r="B5673" s="129" t="s">
        <v>4305</v>
      </c>
      <c r="C5673" s="129" t="s">
        <v>5616</v>
      </c>
    </row>
    <row r="5674" spans="1:3" ht="15" x14ac:dyDescent="0.25">
      <c r="A5674" s="130">
        <v>95614</v>
      </c>
      <c r="B5674" s="129" t="s">
        <v>4306</v>
      </c>
      <c r="C5674" s="129" t="s">
        <v>5616</v>
      </c>
    </row>
    <row r="5675" spans="1:3" ht="15" x14ac:dyDescent="0.25">
      <c r="A5675" s="130">
        <v>95615</v>
      </c>
      <c r="B5675" s="129" t="s">
        <v>4307</v>
      </c>
      <c r="C5675" s="129" t="s">
        <v>5616</v>
      </c>
    </row>
    <row r="5676" spans="1:3" ht="15" x14ac:dyDescent="0.25">
      <c r="A5676" s="130">
        <v>95617</v>
      </c>
      <c r="B5676" s="129" t="s">
        <v>8697</v>
      </c>
      <c r="C5676" s="129" t="s">
        <v>5616</v>
      </c>
    </row>
    <row r="5677" spans="1:3" ht="15" x14ac:dyDescent="0.25">
      <c r="A5677" s="130">
        <v>95621</v>
      </c>
      <c r="B5677" s="129" t="s">
        <v>4308</v>
      </c>
      <c r="C5677" s="129" t="s">
        <v>5616</v>
      </c>
    </row>
    <row r="5678" spans="1:3" ht="15" x14ac:dyDescent="0.25">
      <c r="A5678" s="130">
        <v>95649</v>
      </c>
      <c r="B5678" s="129" t="s">
        <v>8698</v>
      </c>
      <c r="C5678" s="129" t="s">
        <v>5616</v>
      </c>
    </row>
    <row r="5679" spans="1:3" ht="15" x14ac:dyDescent="0.25">
      <c r="A5679" s="130">
        <v>95651</v>
      </c>
      <c r="B5679" s="129" t="s">
        <v>5918</v>
      </c>
      <c r="C5679" s="129" t="s">
        <v>5616</v>
      </c>
    </row>
    <row r="5680" spans="1:3" ht="15" x14ac:dyDescent="0.25">
      <c r="A5680" s="130">
        <v>95652</v>
      </c>
      <c r="B5680" s="129" t="s">
        <v>5919</v>
      </c>
      <c r="C5680" s="129" t="s">
        <v>5616</v>
      </c>
    </row>
    <row r="5681" spans="1:3" ht="15" x14ac:dyDescent="0.25">
      <c r="A5681" s="130">
        <v>95653</v>
      </c>
      <c r="B5681" s="129" t="s">
        <v>5431</v>
      </c>
      <c r="C5681" s="129" t="s">
        <v>5616</v>
      </c>
    </row>
    <row r="5682" spans="1:3" ht="15" x14ac:dyDescent="0.25">
      <c r="A5682" s="130">
        <v>95659</v>
      </c>
      <c r="B5682" s="129" t="s">
        <v>5432</v>
      </c>
      <c r="C5682" s="129" t="s">
        <v>5616</v>
      </c>
    </row>
    <row r="5683" spans="1:3" ht="15" x14ac:dyDescent="0.25">
      <c r="A5683" s="130">
        <v>95660</v>
      </c>
      <c r="B5683" s="129" t="s">
        <v>5433</v>
      </c>
      <c r="C5683" s="129" t="s">
        <v>5616</v>
      </c>
    </row>
    <row r="5684" spans="1:3" ht="15" x14ac:dyDescent="0.25">
      <c r="A5684" s="130">
        <v>95661</v>
      </c>
      <c r="B5684" s="129" t="s">
        <v>4309</v>
      </c>
      <c r="C5684" s="129" t="s">
        <v>5616</v>
      </c>
    </row>
    <row r="5685" spans="1:3" ht="15" x14ac:dyDescent="0.25">
      <c r="A5685" s="130">
        <v>95726</v>
      </c>
      <c r="B5685" s="129" t="s">
        <v>4310</v>
      </c>
      <c r="C5685" s="129" t="s">
        <v>5616</v>
      </c>
    </row>
    <row r="5686" spans="1:3" ht="15" x14ac:dyDescent="0.25">
      <c r="A5686" s="130">
        <v>95727</v>
      </c>
      <c r="B5686" s="129" t="s">
        <v>4311</v>
      </c>
      <c r="C5686" s="129" t="s">
        <v>5616</v>
      </c>
    </row>
    <row r="5687" spans="1:3" ht="15" x14ac:dyDescent="0.25">
      <c r="A5687" s="130">
        <v>95746</v>
      </c>
      <c r="B5687" s="129" t="s">
        <v>4312</v>
      </c>
      <c r="C5687" s="129" t="s">
        <v>5616</v>
      </c>
    </row>
    <row r="5688" spans="1:3" ht="15" x14ac:dyDescent="0.25">
      <c r="A5688" s="130">
        <v>95748</v>
      </c>
      <c r="B5688" s="129" t="s">
        <v>4313</v>
      </c>
      <c r="C5688" s="129" t="s">
        <v>5616</v>
      </c>
    </row>
    <row r="5689" spans="1:3" ht="15" x14ac:dyDescent="0.25">
      <c r="A5689" s="130">
        <v>95749</v>
      </c>
      <c r="B5689" s="129" t="s">
        <v>4314</v>
      </c>
      <c r="C5689" s="129" t="s">
        <v>5616</v>
      </c>
    </row>
    <row r="5690" spans="1:3" ht="15" x14ac:dyDescent="0.25">
      <c r="A5690" s="130">
        <v>95750</v>
      </c>
      <c r="B5690" s="129" t="s">
        <v>4315</v>
      </c>
      <c r="C5690" s="129" t="s">
        <v>5616</v>
      </c>
    </row>
    <row r="5691" spans="1:3" ht="15" x14ac:dyDescent="0.25">
      <c r="A5691" s="130">
        <v>95751</v>
      </c>
      <c r="B5691" s="129" t="s">
        <v>4316</v>
      </c>
      <c r="C5691" s="129" t="s">
        <v>5616</v>
      </c>
    </row>
    <row r="5692" spans="1:3" ht="15" x14ac:dyDescent="0.25">
      <c r="A5692" s="130">
        <v>95752</v>
      </c>
      <c r="B5692" s="129" t="s">
        <v>4317</v>
      </c>
      <c r="C5692" s="129" t="s">
        <v>5616</v>
      </c>
    </row>
    <row r="5693" spans="1:3" ht="15" x14ac:dyDescent="0.25">
      <c r="A5693" s="130">
        <v>95753</v>
      </c>
      <c r="B5693" s="129" t="s">
        <v>4318</v>
      </c>
      <c r="C5693" s="129" t="s">
        <v>5616</v>
      </c>
    </row>
    <row r="5694" spans="1:3" ht="15" x14ac:dyDescent="0.25">
      <c r="A5694" s="130">
        <v>95754</v>
      </c>
      <c r="B5694" s="129" t="s">
        <v>4319</v>
      </c>
      <c r="C5694" s="129" t="s">
        <v>5616</v>
      </c>
    </row>
    <row r="5695" spans="1:3" ht="15" x14ac:dyDescent="0.25">
      <c r="A5695" s="130">
        <v>95755</v>
      </c>
      <c r="B5695" s="129" t="s">
        <v>4320</v>
      </c>
      <c r="C5695" s="129" t="s">
        <v>5616</v>
      </c>
    </row>
    <row r="5696" spans="1:3" ht="15" x14ac:dyDescent="0.25">
      <c r="A5696" s="130">
        <v>95756</v>
      </c>
      <c r="B5696" s="129" t="s">
        <v>8117</v>
      </c>
      <c r="C5696" s="129" t="s">
        <v>5616</v>
      </c>
    </row>
    <row r="5697" spans="1:3" ht="15" x14ac:dyDescent="0.25">
      <c r="A5697" s="130">
        <v>95757</v>
      </c>
      <c r="B5697" s="129" t="s">
        <v>4321</v>
      </c>
      <c r="C5697" s="129" t="s">
        <v>5616</v>
      </c>
    </row>
    <row r="5698" spans="1:3" ht="15" x14ac:dyDescent="0.25">
      <c r="A5698" s="130">
        <v>95758</v>
      </c>
      <c r="B5698" s="129" t="s">
        <v>4322</v>
      </c>
      <c r="C5698" s="129" t="s">
        <v>5616</v>
      </c>
    </row>
    <row r="5699" spans="1:3" ht="15" x14ac:dyDescent="0.25">
      <c r="A5699" s="130">
        <v>95759</v>
      </c>
      <c r="B5699" s="129" t="s">
        <v>4323</v>
      </c>
      <c r="C5699" s="129" t="s">
        <v>5616</v>
      </c>
    </row>
    <row r="5700" spans="1:3" ht="15" x14ac:dyDescent="0.25">
      <c r="A5700" s="130">
        <v>95760</v>
      </c>
      <c r="B5700" s="129" t="s">
        <v>4324</v>
      </c>
      <c r="C5700" s="129" t="s">
        <v>5616</v>
      </c>
    </row>
    <row r="5701" spans="1:3" ht="15" x14ac:dyDescent="0.25">
      <c r="A5701" s="130">
        <v>95761</v>
      </c>
      <c r="B5701" s="129" t="s">
        <v>4325</v>
      </c>
      <c r="C5701" s="129" t="s">
        <v>5616</v>
      </c>
    </row>
    <row r="5702" spans="1:3" ht="15" x14ac:dyDescent="0.25">
      <c r="A5702" s="130">
        <v>95762</v>
      </c>
      <c r="B5702" s="129" t="s">
        <v>4326</v>
      </c>
      <c r="C5702" s="129" t="s">
        <v>5616</v>
      </c>
    </row>
    <row r="5703" spans="1:3" ht="15" x14ac:dyDescent="0.25">
      <c r="A5703" s="130">
        <v>95763</v>
      </c>
      <c r="B5703" s="129" t="s">
        <v>4327</v>
      </c>
      <c r="C5703" s="129" t="s">
        <v>5616</v>
      </c>
    </row>
    <row r="5704" spans="1:3" ht="15" x14ac:dyDescent="0.25">
      <c r="A5704" s="130">
        <v>95764</v>
      </c>
      <c r="B5704" s="129" t="s">
        <v>4328</v>
      </c>
      <c r="C5704" s="129" t="s">
        <v>5616</v>
      </c>
    </row>
    <row r="5705" spans="1:3" ht="15" x14ac:dyDescent="0.25">
      <c r="A5705" s="130">
        <v>95770</v>
      </c>
      <c r="B5705" s="129" t="s">
        <v>4329</v>
      </c>
      <c r="C5705" s="129" t="s">
        <v>5616</v>
      </c>
    </row>
    <row r="5706" spans="1:3" ht="15" x14ac:dyDescent="0.25">
      <c r="A5706" s="130">
        <v>95772</v>
      </c>
      <c r="B5706" s="129" t="s">
        <v>4330</v>
      </c>
      <c r="C5706" s="129" t="s">
        <v>5616</v>
      </c>
    </row>
    <row r="5707" spans="1:3" ht="15" x14ac:dyDescent="0.25">
      <c r="A5707" s="130">
        <v>95782</v>
      </c>
      <c r="B5707" s="129" t="s">
        <v>4331</v>
      </c>
      <c r="C5707" s="129" t="s">
        <v>5616</v>
      </c>
    </row>
    <row r="5708" spans="1:3" ht="15" x14ac:dyDescent="0.25">
      <c r="A5708" s="130">
        <v>95790</v>
      </c>
      <c r="B5708" s="129" t="s">
        <v>4332</v>
      </c>
      <c r="C5708" s="129" t="s">
        <v>5616</v>
      </c>
    </row>
    <row r="5709" spans="1:3" ht="15" x14ac:dyDescent="0.25">
      <c r="A5709" s="130">
        <v>95792</v>
      </c>
      <c r="B5709" s="129" t="s">
        <v>4333</v>
      </c>
      <c r="C5709" s="129" t="s">
        <v>5616</v>
      </c>
    </row>
    <row r="5710" spans="1:3" ht="15" x14ac:dyDescent="0.25">
      <c r="A5710" s="130">
        <v>95793</v>
      </c>
      <c r="B5710" s="129" t="s">
        <v>4334</v>
      </c>
      <c r="C5710" s="129" t="s">
        <v>5616</v>
      </c>
    </row>
    <row r="5711" spans="1:3" ht="15" x14ac:dyDescent="0.25">
      <c r="A5711" s="130">
        <v>95800</v>
      </c>
      <c r="B5711" s="129" t="s">
        <v>4335</v>
      </c>
      <c r="C5711" s="129" t="s">
        <v>5616</v>
      </c>
    </row>
    <row r="5712" spans="1:3" ht="15" x14ac:dyDescent="0.25">
      <c r="A5712" s="130">
        <v>95804</v>
      </c>
      <c r="B5712" s="129" t="s">
        <v>4336</v>
      </c>
      <c r="C5712" s="129" t="s">
        <v>5616</v>
      </c>
    </row>
    <row r="5713" spans="1:3" ht="15" x14ac:dyDescent="0.25">
      <c r="A5713" s="130">
        <v>95855</v>
      </c>
      <c r="B5713" s="129" t="s">
        <v>4337</v>
      </c>
      <c r="C5713" s="129" t="s">
        <v>5616</v>
      </c>
    </row>
    <row r="5714" spans="1:3" ht="15" x14ac:dyDescent="0.25">
      <c r="A5714" s="130">
        <v>95858</v>
      </c>
      <c r="B5714" s="129" t="s">
        <v>5434</v>
      </c>
      <c r="C5714" s="129" t="s">
        <v>5616</v>
      </c>
    </row>
    <row r="5715" spans="1:3" ht="15" x14ac:dyDescent="0.25">
      <c r="A5715" s="130">
        <v>95859</v>
      </c>
      <c r="B5715" s="129" t="s">
        <v>4338</v>
      </c>
      <c r="C5715" s="129" t="s">
        <v>5616</v>
      </c>
    </row>
    <row r="5716" spans="1:3" ht="15" x14ac:dyDescent="0.25">
      <c r="A5716" s="130">
        <v>95860</v>
      </c>
      <c r="B5716" s="129" t="s">
        <v>4339</v>
      </c>
      <c r="C5716" s="129" t="s">
        <v>5616</v>
      </c>
    </row>
    <row r="5717" spans="1:3" ht="15" x14ac:dyDescent="0.25">
      <c r="A5717" s="130">
        <v>95863</v>
      </c>
      <c r="B5717" s="129" t="s">
        <v>4340</v>
      </c>
      <c r="C5717" s="129" t="s">
        <v>5616</v>
      </c>
    </row>
    <row r="5718" spans="1:3" ht="15" x14ac:dyDescent="0.25">
      <c r="A5718" s="130">
        <v>95891</v>
      </c>
      <c r="B5718" s="129" t="s">
        <v>4341</v>
      </c>
      <c r="C5718" s="129" t="s">
        <v>5616</v>
      </c>
    </row>
    <row r="5719" spans="1:3" ht="15" x14ac:dyDescent="0.25">
      <c r="A5719" s="130">
        <v>95893</v>
      </c>
      <c r="B5719" s="129" t="s">
        <v>4342</v>
      </c>
      <c r="C5719" s="129" t="s">
        <v>5616</v>
      </c>
    </row>
    <row r="5720" spans="1:3" ht="15" x14ac:dyDescent="0.25">
      <c r="A5720" s="130">
        <v>95896</v>
      </c>
      <c r="B5720" s="129" t="s">
        <v>5435</v>
      </c>
      <c r="C5720" s="129" t="s">
        <v>5616</v>
      </c>
    </row>
    <row r="5721" spans="1:3" ht="15" x14ac:dyDescent="0.25">
      <c r="A5721" s="130">
        <v>95899</v>
      </c>
      <c r="B5721" s="129" t="s">
        <v>4343</v>
      </c>
      <c r="C5721" s="129" t="s">
        <v>5616</v>
      </c>
    </row>
    <row r="5722" spans="1:3" ht="15" x14ac:dyDescent="0.25">
      <c r="A5722" s="130">
        <v>95900</v>
      </c>
      <c r="B5722" s="129" t="s">
        <v>4344</v>
      </c>
      <c r="C5722" s="129" t="s">
        <v>5616</v>
      </c>
    </row>
    <row r="5723" spans="1:3" ht="15" x14ac:dyDescent="0.25">
      <c r="A5723" s="130">
        <v>95901</v>
      </c>
      <c r="B5723" s="129" t="s">
        <v>6876</v>
      </c>
      <c r="C5723" s="129" t="s">
        <v>5616</v>
      </c>
    </row>
    <row r="5724" spans="1:3" ht="15" x14ac:dyDescent="0.25">
      <c r="A5724" s="130">
        <v>95903</v>
      </c>
      <c r="B5724" s="129" t="s">
        <v>4345</v>
      </c>
      <c r="C5724" s="129" t="s">
        <v>5616</v>
      </c>
    </row>
    <row r="5725" spans="1:3" ht="15" x14ac:dyDescent="0.25">
      <c r="A5725" s="130">
        <v>95904</v>
      </c>
      <c r="B5725" s="129" t="s">
        <v>4346</v>
      </c>
      <c r="C5725" s="129" t="s">
        <v>5616</v>
      </c>
    </row>
    <row r="5726" spans="1:3" ht="15" x14ac:dyDescent="0.25">
      <c r="A5726" s="130">
        <v>95906</v>
      </c>
      <c r="B5726" s="129" t="s">
        <v>4347</v>
      </c>
      <c r="C5726" s="129" t="s">
        <v>5616</v>
      </c>
    </row>
    <row r="5727" spans="1:3" ht="15" x14ac:dyDescent="0.25">
      <c r="A5727" s="130">
        <v>95907</v>
      </c>
      <c r="B5727" s="129" t="s">
        <v>6877</v>
      </c>
      <c r="C5727" s="129" t="s">
        <v>5616</v>
      </c>
    </row>
    <row r="5728" spans="1:3" ht="15" x14ac:dyDescent="0.25">
      <c r="A5728" s="130">
        <v>95908</v>
      </c>
      <c r="B5728" s="129" t="s">
        <v>7149</v>
      </c>
      <c r="C5728" s="129" t="s">
        <v>5616</v>
      </c>
    </row>
    <row r="5729" spans="1:3" ht="15" x14ac:dyDescent="0.25">
      <c r="A5729" s="130">
        <v>95910</v>
      </c>
      <c r="B5729" s="129" t="s">
        <v>4348</v>
      </c>
      <c r="C5729" s="129" t="s">
        <v>5616</v>
      </c>
    </row>
    <row r="5730" spans="1:3" ht="15" x14ac:dyDescent="0.25">
      <c r="A5730" s="130">
        <v>95911</v>
      </c>
      <c r="B5730" s="129" t="s">
        <v>4349</v>
      </c>
      <c r="C5730" s="129" t="s">
        <v>5616</v>
      </c>
    </row>
    <row r="5731" spans="1:3" ht="15" x14ac:dyDescent="0.25">
      <c r="A5731" s="130">
        <v>95912</v>
      </c>
      <c r="B5731" s="129" t="s">
        <v>5436</v>
      </c>
      <c r="C5731" s="129" t="s">
        <v>5616</v>
      </c>
    </row>
    <row r="5732" spans="1:3" ht="15" x14ac:dyDescent="0.25">
      <c r="A5732" s="130">
        <v>95913</v>
      </c>
      <c r="B5732" s="129" t="s">
        <v>4350</v>
      </c>
      <c r="C5732" s="129" t="s">
        <v>5616</v>
      </c>
    </row>
    <row r="5733" spans="1:3" ht="15" x14ac:dyDescent="0.25">
      <c r="A5733" s="130">
        <v>95914</v>
      </c>
      <c r="B5733" s="129" t="s">
        <v>6878</v>
      </c>
      <c r="C5733" s="129" t="s">
        <v>5616</v>
      </c>
    </row>
    <row r="5734" spans="1:3" ht="15" x14ac:dyDescent="0.25">
      <c r="A5734" s="130">
        <v>95915</v>
      </c>
      <c r="B5734" s="129" t="s">
        <v>6879</v>
      </c>
      <c r="C5734" s="129" t="s">
        <v>5616</v>
      </c>
    </row>
    <row r="5735" spans="1:3" ht="15" x14ac:dyDescent="0.25">
      <c r="A5735" s="130">
        <v>95916</v>
      </c>
      <c r="B5735" s="129" t="s">
        <v>4351</v>
      </c>
      <c r="C5735" s="129" t="s">
        <v>5616</v>
      </c>
    </row>
    <row r="5736" spans="1:3" ht="15" x14ac:dyDescent="0.25">
      <c r="A5736" s="130">
        <v>95918</v>
      </c>
      <c r="B5736" s="129" t="s">
        <v>4352</v>
      </c>
      <c r="C5736" s="129" t="s">
        <v>5616</v>
      </c>
    </row>
    <row r="5737" spans="1:3" ht="15" x14ac:dyDescent="0.25">
      <c r="A5737" s="130">
        <v>95919</v>
      </c>
      <c r="B5737" s="129" t="s">
        <v>4353</v>
      </c>
      <c r="C5737" s="129" t="s">
        <v>5616</v>
      </c>
    </row>
    <row r="5738" spans="1:3" ht="15" x14ac:dyDescent="0.25">
      <c r="A5738" s="130">
        <v>95920</v>
      </c>
      <c r="B5738" s="129" t="s">
        <v>4354</v>
      </c>
      <c r="C5738" s="129" t="s">
        <v>5616</v>
      </c>
    </row>
    <row r="5739" spans="1:3" ht="15" x14ac:dyDescent="0.25">
      <c r="A5739" s="130">
        <v>95922</v>
      </c>
      <c r="B5739" s="129" t="s">
        <v>4355</v>
      </c>
      <c r="C5739" s="129" t="s">
        <v>5616</v>
      </c>
    </row>
    <row r="5740" spans="1:3" ht="15" x14ac:dyDescent="0.25">
      <c r="A5740" s="130">
        <v>95924</v>
      </c>
      <c r="B5740" s="129" t="s">
        <v>4356</v>
      </c>
      <c r="C5740" s="129" t="s">
        <v>5616</v>
      </c>
    </row>
    <row r="5741" spans="1:3" ht="15" x14ac:dyDescent="0.25">
      <c r="A5741" s="130">
        <v>95925</v>
      </c>
      <c r="B5741" s="129" t="s">
        <v>4357</v>
      </c>
      <c r="C5741" s="129" t="s">
        <v>5616</v>
      </c>
    </row>
    <row r="5742" spans="1:3" ht="15" x14ac:dyDescent="0.25">
      <c r="A5742" s="130">
        <v>95926</v>
      </c>
      <c r="B5742" s="129" t="s">
        <v>4358</v>
      </c>
      <c r="C5742" s="129" t="s">
        <v>5616</v>
      </c>
    </row>
    <row r="5743" spans="1:3" ht="15" x14ac:dyDescent="0.25">
      <c r="A5743" s="130">
        <v>95927</v>
      </c>
      <c r="B5743" s="129" t="s">
        <v>4359</v>
      </c>
      <c r="C5743" s="129" t="s">
        <v>5616</v>
      </c>
    </row>
    <row r="5744" spans="1:3" ht="15" x14ac:dyDescent="0.25">
      <c r="A5744" s="130">
        <v>95928</v>
      </c>
      <c r="B5744" s="129" t="s">
        <v>4360</v>
      </c>
      <c r="C5744" s="129" t="s">
        <v>5616</v>
      </c>
    </row>
    <row r="5745" spans="1:3" ht="15" x14ac:dyDescent="0.25">
      <c r="A5745" s="130">
        <v>95929</v>
      </c>
      <c r="B5745" s="129" t="s">
        <v>4361</v>
      </c>
      <c r="C5745" s="129" t="s">
        <v>5616</v>
      </c>
    </row>
    <row r="5746" spans="1:3" ht="15" x14ac:dyDescent="0.25">
      <c r="A5746" s="130">
        <v>95930</v>
      </c>
      <c r="B5746" s="129" t="s">
        <v>4362</v>
      </c>
      <c r="C5746" s="129" t="s">
        <v>5616</v>
      </c>
    </row>
    <row r="5747" spans="1:3" ht="15" x14ac:dyDescent="0.25">
      <c r="A5747" s="130">
        <v>95931</v>
      </c>
      <c r="B5747" s="129" t="s">
        <v>6880</v>
      </c>
      <c r="C5747" s="129" t="s">
        <v>5616</v>
      </c>
    </row>
    <row r="5748" spans="1:3" ht="15" x14ac:dyDescent="0.25">
      <c r="A5748" s="130">
        <v>95933</v>
      </c>
      <c r="B5748" s="129" t="s">
        <v>4363</v>
      </c>
      <c r="C5748" s="129" t="s">
        <v>5616</v>
      </c>
    </row>
    <row r="5749" spans="1:3" ht="15" x14ac:dyDescent="0.25">
      <c r="A5749" s="130">
        <v>95935</v>
      </c>
      <c r="B5749" s="129" t="s">
        <v>4364</v>
      </c>
      <c r="C5749" s="129" t="s">
        <v>5616</v>
      </c>
    </row>
    <row r="5750" spans="1:3" ht="15" x14ac:dyDescent="0.25">
      <c r="A5750" s="130">
        <v>95941</v>
      </c>
      <c r="B5750" s="129" t="s">
        <v>4365</v>
      </c>
      <c r="C5750" s="129" t="s">
        <v>5616</v>
      </c>
    </row>
    <row r="5751" spans="1:3" ht="15" x14ac:dyDescent="0.25">
      <c r="A5751" s="130">
        <v>95947</v>
      </c>
      <c r="B5751" s="129" t="s">
        <v>4366</v>
      </c>
      <c r="C5751" s="129" t="s">
        <v>5616</v>
      </c>
    </row>
    <row r="5752" spans="1:3" ht="15" x14ac:dyDescent="0.25">
      <c r="A5752" s="130">
        <v>95954</v>
      </c>
      <c r="B5752" s="129" t="s">
        <v>4367</v>
      </c>
      <c r="C5752" s="129" t="s">
        <v>5616</v>
      </c>
    </row>
    <row r="5753" spans="1:3" ht="15" x14ac:dyDescent="0.25">
      <c r="A5753" s="130">
        <v>95963</v>
      </c>
      <c r="B5753" s="129" t="s">
        <v>4368</v>
      </c>
      <c r="C5753" s="129" t="s">
        <v>5616</v>
      </c>
    </row>
    <row r="5754" spans="1:3" ht="15" x14ac:dyDescent="0.25">
      <c r="A5754" s="130">
        <v>95980</v>
      </c>
      <c r="B5754" s="129" t="s">
        <v>4369</v>
      </c>
      <c r="C5754" s="129" t="s">
        <v>5616</v>
      </c>
    </row>
    <row r="5755" spans="1:3" ht="15" x14ac:dyDescent="0.25">
      <c r="A5755" s="130">
        <v>95984</v>
      </c>
      <c r="B5755" s="129" t="s">
        <v>4370</v>
      </c>
      <c r="C5755" s="129" t="s">
        <v>5616</v>
      </c>
    </row>
    <row r="5756" spans="1:3" ht="15" x14ac:dyDescent="0.25">
      <c r="A5756" s="130">
        <v>95985</v>
      </c>
      <c r="B5756" s="129" t="s">
        <v>6881</v>
      </c>
      <c r="C5756" s="129" t="s">
        <v>5616</v>
      </c>
    </row>
    <row r="5757" spans="1:3" ht="15" x14ac:dyDescent="0.25">
      <c r="A5757" s="130">
        <v>95986</v>
      </c>
      <c r="B5757" s="129" t="s">
        <v>6882</v>
      </c>
      <c r="C5757" s="129" t="s">
        <v>5616</v>
      </c>
    </row>
    <row r="5758" spans="1:3" ht="15" x14ac:dyDescent="0.25">
      <c r="A5758" s="130">
        <v>95988</v>
      </c>
      <c r="B5758" s="129" t="s">
        <v>6883</v>
      </c>
      <c r="C5758" s="129" t="s">
        <v>5616</v>
      </c>
    </row>
    <row r="5759" spans="1:3" ht="15" x14ac:dyDescent="0.25">
      <c r="A5759" s="130">
        <v>95989</v>
      </c>
      <c r="B5759" s="129" t="s">
        <v>6884</v>
      </c>
      <c r="C5759" s="129" t="s">
        <v>5616</v>
      </c>
    </row>
    <row r="5760" spans="1:3" ht="15" x14ac:dyDescent="0.25">
      <c r="A5760" s="130">
        <v>95990</v>
      </c>
      <c r="B5760" s="129" t="s">
        <v>6885</v>
      </c>
      <c r="C5760" s="129" t="s">
        <v>5616</v>
      </c>
    </row>
    <row r="5761" spans="1:3" ht="15" x14ac:dyDescent="0.25">
      <c r="A5761" s="130">
        <v>95991</v>
      </c>
      <c r="B5761" s="129" t="s">
        <v>6886</v>
      </c>
      <c r="C5761" s="129" t="s">
        <v>5616</v>
      </c>
    </row>
    <row r="5762" spans="1:3" ht="15" x14ac:dyDescent="0.25">
      <c r="A5762" s="130">
        <v>95993</v>
      </c>
      <c r="B5762" s="129" t="s">
        <v>5437</v>
      </c>
      <c r="C5762" s="129" t="s">
        <v>5616</v>
      </c>
    </row>
    <row r="5763" spans="1:3" ht="15" x14ac:dyDescent="0.25">
      <c r="A5763" s="130">
        <v>95995</v>
      </c>
      <c r="B5763" s="129" t="s">
        <v>6887</v>
      </c>
      <c r="C5763" s="129" t="s">
        <v>5616</v>
      </c>
    </row>
    <row r="5764" spans="1:3" ht="15" x14ac:dyDescent="0.25">
      <c r="A5764" s="130">
        <v>95996</v>
      </c>
      <c r="B5764" s="129" t="s">
        <v>6888</v>
      </c>
      <c r="C5764" s="129" t="s">
        <v>5616</v>
      </c>
    </row>
    <row r="5765" spans="1:3" ht="15" x14ac:dyDescent="0.25">
      <c r="A5765" s="130">
        <v>95997</v>
      </c>
      <c r="B5765" s="129" t="s">
        <v>6889</v>
      </c>
      <c r="C5765" s="129" t="s">
        <v>5616</v>
      </c>
    </row>
    <row r="5766" spans="1:3" ht="15" x14ac:dyDescent="0.25">
      <c r="A5766" s="130">
        <v>95998</v>
      </c>
      <c r="B5766" s="129" t="s">
        <v>6890</v>
      </c>
      <c r="C5766" s="129" t="s">
        <v>5616</v>
      </c>
    </row>
    <row r="5767" spans="1:3" ht="15" x14ac:dyDescent="0.25">
      <c r="A5767" s="130">
        <v>95999</v>
      </c>
      <c r="B5767" s="129" t="s">
        <v>4371</v>
      </c>
      <c r="C5767" s="129" t="s">
        <v>5616</v>
      </c>
    </row>
    <row r="5768" spans="1:3" ht="15" x14ac:dyDescent="0.25">
      <c r="A5768" s="130">
        <v>96001</v>
      </c>
      <c r="B5768" s="129" t="s">
        <v>5438</v>
      </c>
      <c r="C5768" s="129" t="s">
        <v>5616</v>
      </c>
    </row>
    <row r="5769" spans="1:3" ht="15" x14ac:dyDescent="0.25">
      <c r="A5769" s="130">
        <v>96005</v>
      </c>
      <c r="B5769" s="129" t="s">
        <v>5439</v>
      </c>
      <c r="C5769" s="129" t="s">
        <v>5616</v>
      </c>
    </row>
    <row r="5770" spans="1:3" ht="15" x14ac:dyDescent="0.25">
      <c r="A5770" s="130">
        <v>96006</v>
      </c>
      <c r="B5770" s="129" t="s">
        <v>5440</v>
      </c>
      <c r="C5770" s="129" t="s">
        <v>5616</v>
      </c>
    </row>
    <row r="5771" spans="1:3" ht="15" x14ac:dyDescent="0.25">
      <c r="A5771" s="130">
        <v>96008</v>
      </c>
      <c r="B5771" s="129" t="s">
        <v>5441</v>
      </c>
      <c r="C5771" s="129" t="s">
        <v>5616</v>
      </c>
    </row>
    <row r="5772" spans="1:3" ht="15" x14ac:dyDescent="0.25">
      <c r="A5772" s="130">
        <v>96009</v>
      </c>
      <c r="B5772" s="129" t="s">
        <v>4372</v>
      </c>
      <c r="C5772" s="129" t="s">
        <v>5616</v>
      </c>
    </row>
    <row r="5773" spans="1:3" ht="15" x14ac:dyDescent="0.25">
      <c r="A5773" s="130">
        <v>96011</v>
      </c>
      <c r="B5773" s="129" t="s">
        <v>4373</v>
      </c>
      <c r="C5773" s="129" t="s">
        <v>5616</v>
      </c>
    </row>
    <row r="5774" spans="1:3" ht="15" x14ac:dyDescent="0.25">
      <c r="A5774" s="130">
        <v>96014</v>
      </c>
      <c r="B5774" s="129" t="s">
        <v>5442</v>
      </c>
      <c r="C5774" s="129" t="s">
        <v>5616</v>
      </c>
    </row>
    <row r="5775" spans="1:3" ht="15" x14ac:dyDescent="0.25">
      <c r="A5775" s="130">
        <v>96019</v>
      </c>
      <c r="B5775" s="129" t="s">
        <v>5443</v>
      </c>
      <c r="C5775" s="129" t="s">
        <v>5616</v>
      </c>
    </row>
    <row r="5776" spans="1:3" ht="15" x14ac:dyDescent="0.25">
      <c r="A5776" s="130">
        <v>96023</v>
      </c>
      <c r="B5776" s="129" t="s">
        <v>4374</v>
      </c>
      <c r="C5776" s="129" t="s">
        <v>5616</v>
      </c>
    </row>
    <row r="5777" spans="1:3" ht="15" x14ac:dyDescent="0.25">
      <c r="A5777" s="130">
        <v>96024</v>
      </c>
      <c r="B5777" s="129" t="s">
        <v>5444</v>
      </c>
      <c r="C5777" s="129" t="s">
        <v>5616</v>
      </c>
    </row>
    <row r="5778" spans="1:3" ht="15" x14ac:dyDescent="0.25">
      <c r="A5778" s="130">
        <v>96025</v>
      </c>
      <c r="B5778" s="129" t="s">
        <v>5445</v>
      </c>
      <c r="C5778" s="129" t="s">
        <v>5616</v>
      </c>
    </row>
    <row r="5779" spans="1:3" ht="15" x14ac:dyDescent="0.25">
      <c r="A5779" s="130">
        <v>96027</v>
      </c>
      <c r="B5779" s="129" t="s">
        <v>4375</v>
      </c>
      <c r="C5779" s="129" t="s">
        <v>5616</v>
      </c>
    </row>
    <row r="5780" spans="1:3" ht="15" x14ac:dyDescent="0.25">
      <c r="A5780" s="130">
        <v>96028</v>
      </c>
      <c r="B5780" s="129" t="s">
        <v>4376</v>
      </c>
      <c r="C5780" s="129" t="s">
        <v>5616</v>
      </c>
    </row>
    <row r="5781" spans="1:3" ht="15" x14ac:dyDescent="0.25">
      <c r="A5781" s="130">
        <v>96029</v>
      </c>
      <c r="B5781" s="129" t="s">
        <v>4377</v>
      </c>
      <c r="C5781" s="129" t="s">
        <v>5616</v>
      </c>
    </row>
    <row r="5782" spans="1:3" ht="15" x14ac:dyDescent="0.25">
      <c r="A5782" s="130">
        <v>96033</v>
      </c>
      <c r="B5782" s="129" t="s">
        <v>4378</v>
      </c>
      <c r="C5782" s="129" t="s">
        <v>5616</v>
      </c>
    </row>
    <row r="5783" spans="1:3" ht="15" x14ac:dyDescent="0.25">
      <c r="A5783" s="130">
        <v>96034</v>
      </c>
      <c r="B5783" s="129" t="s">
        <v>4379</v>
      </c>
      <c r="C5783" s="129" t="s">
        <v>5616</v>
      </c>
    </row>
    <row r="5784" spans="1:3" ht="15" x14ac:dyDescent="0.25">
      <c r="A5784" s="130">
        <v>96036</v>
      </c>
      <c r="B5784" s="129" t="s">
        <v>4380</v>
      </c>
      <c r="C5784" s="129" t="s">
        <v>5616</v>
      </c>
    </row>
    <row r="5785" spans="1:3" ht="15" x14ac:dyDescent="0.25">
      <c r="A5785" s="130">
        <v>96038</v>
      </c>
      <c r="B5785" s="129" t="s">
        <v>4381</v>
      </c>
      <c r="C5785" s="129" t="s">
        <v>5616</v>
      </c>
    </row>
    <row r="5786" spans="1:3" ht="15" x14ac:dyDescent="0.25">
      <c r="A5786" s="130">
        <v>96039</v>
      </c>
      <c r="B5786" s="129" t="s">
        <v>5446</v>
      </c>
      <c r="C5786" s="129" t="s">
        <v>5616</v>
      </c>
    </row>
    <row r="5787" spans="1:3" ht="15" x14ac:dyDescent="0.25">
      <c r="A5787" s="130">
        <v>96040</v>
      </c>
      <c r="B5787" s="129" t="s">
        <v>4382</v>
      </c>
      <c r="C5787" s="129" t="s">
        <v>5616</v>
      </c>
    </row>
    <row r="5788" spans="1:3" ht="15" x14ac:dyDescent="0.25">
      <c r="A5788" s="130">
        <v>96041</v>
      </c>
      <c r="B5788" s="129" t="s">
        <v>5447</v>
      </c>
      <c r="C5788" s="129" t="s">
        <v>5616</v>
      </c>
    </row>
    <row r="5789" spans="1:3" ht="15" x14ac:dyDescent="0.25">
      <c r="A5789" s="130">
        <v>96042</v>
      </c>
      <c r="B5789" s="129" t="s">
        <v>4383</v>
      </c>
      <c r="C5789" s="129" t="s">
        <v>5616</v>
      </c>
    </row>
    <row r="5790" spans="1:3" ht="15" x14ac:dyDescent="0.25">
      <c r="A5790" s="130">
        <v>96049</v>
      </c>
      <c r="B5790" s="129" t="s">
        <v>4384</v>
      </c>
      <c r="C5790" s="129" t="s">
        <v>5616</v>
      </c>
    </row>
    <row r="5791" spans="1:3" ht="15" x14ac:dyDescent="0.25">
      <c r="A5791" s="130">
        <v>96051</v>
      </c>
      <c r="B5791" s="129" t="s">
        <v>5448</v>
      </c>
      <c r="C5791" s="129" t="s">
        <v>5616</v>
      </c>
    </row>
    <row r="5792" spans="1:3" ht="15" x14ac:dyDescent="0.25">
      <c r="A5792" s="130">
        <v>96053</v>
      </c>
      <c r="B5792" s="129" t="s">
        <v>4385</v>
      </c>
      <c r="C5792" s="129" t="s">
        <v>5616</v>
      </c>
    </row>
    <row r="5793" spans="1:3" ht="15" x14ac:dyDescent="0.25">
      <c r="A5793" s="130">
        <v>96054</v>
      </c>
      <c r="B5793" s="129" t="s">
        <v>4386</v>
      </c>
      <c r="C5793" s="129" t="s">
        <v>5616</v>
      </c>
    </row>
    <row r="5794" spans="1:3" ht="15" x14ac:dyDescent="0.25">
      <c r="A5794" s="130">
        <v>96055</v>
      </c>
      <c r="B5794" s="129" t="s">
        <v>4387</v>
      </c>
      <c r="C5794" s="129" t="s">
        <v>5616</v>
      </c>
    </row>
    <row r="5795" spans="1:3" ht="15" x14ac:dyDescent="0.25">
      <c r="A5795" s="130">
        <v>96056</v>
      </c>
      <c r="B5795" s="129" t="s">
        <v>4388</v>
      </c>
      <c r="C5795" s="129" t="s">
        <v>5616</v>
      </c>
    </row>
    <row r="5796" spans="1:3" ht="15" x14ac:dyDescent="0.25">
      <c r="A5796" s="130">
        <v>96057</v>
      </c>
      <c r="B5796" s="129" t="s">
        <v>4389</v>
      </c>
      <c r="C5796" s="129" t="s">
        <v>5616</v>
      </c>
    </row>
    <row r="5797" spans="1:3" ht="15" x14ac:dyDescent="0.25">
      <c r="A5797" s="130">
        <v>96058</v>
      </c>
      <c r="B5797" s="129" t="s">
        <v>4390</v>
      </c>
      <c r="C5797" s="129" t="s">
        <v>5616</v>
      </c>
    </row>
    <row r="5798" spans="1:3" ht="15" x14ac:dyDescent="0.25">
      <c r="A5798" s="130">
        <v>96059</v>
      </c>
      <c r="B5798" s="129" t="s">
        <v>4391</v>
      </c>
      <c r="C5798" s="129" t="s">
        <v>5616</v>
      </c>
    </row>
    <row r="5799" spans="1:3" ht="15" x14ac:dyDescent="0.25">
      <c r="A5799" s="130">
        <v>96060</v>
      </c>
      <c r="B5799" s="129" t="s">
        <v>5449</v>
      </c>
      <c r="C5799" s="129" t="s">
        <v>5616</v>
      </c>
    </row>
    <row r="5800" spans="1:3" ht="15" x14ac:dyDescent="0.25">
      <c r="A5800" s="130">
        <v>96061</v>
      </c>
      <c r="B5800" s="129" t="s">
        <v>4392</v>
      </c>
      <c r="C5800" s="129" t="s">
        <v>5616</v>
      </c>
    </row>
    <row r="5801" spans="1:3" ht="15" x14ac:dyDescent="0.25">
      <c r="A5801" s="130">
        <v>96062</v>
      </c>
      <c r="B5801" s="129" t="s">
        <v>4393</v>
      </c>
      <c r="C5801" s="129" t="s">
        <v>5616</v>
      </c>
    </row>
    <row r="5802" spans="1:3" ht="15" x14ac:dyDescent="0.25">
      <c r="A5802" s="130">
        <v>96063</v>
      </c>
      <c r="B5802" s="129" t="s">
        <v>4394</v>
      </c>
      <c r="C5802" s="129" t="s">
        <v>5616</v>
      </c>
    </row>
    <row r="5803" spans="1:3" ht="15" x14ac:dyDescent="0.25">
      <c r="A5803" s="130">
        <v>96064</v>
      </c>
      <c r="B5803" s="129" t="s">
        <v>4395</v>
      </c>
      <c r="C5803" s="129" t="s">
        <v>5616</v>
      </c>
    </row>
    <row r="5804" spans="1:3" ht="15" x14ac:dyDescent="0.25">
      <c r="A5804" s="130">
        <v>96065</v>
      </c>
      <c r="B5804" s="129" t="s">
        <v>4396</v>
      </c>
      <c r="C5804" s="129" t="s">
        <v>5616</v>
      </c>
    </row>
    <row r="5805" spans="1:3" ht="15" x14ac:dyDescent="0.25">
      <c r="A5805" s="130">
        <v>96066</v>
      </c>
      <c r="B5805" s="129" t="s">
        <v>4397</v>
      </c>
      <c r="C5805" s="129" t="s">
        <v>5616</v>
      </c>
    </row>
    <row r="5806" spans="1:3" ht="15" x14ac:dyDescent="0.25">
      <c r="A5806" s="130">
        <v>96067</v>
      </c>
      <c r="B5806" s="129" t="s">
        <v>4398</v>
      </c>
      <c r="C5806" s="129" t="s">
        <v>5616</v>
      </c>
    </row>
    <row r="5807" spans="1:3" ht="15" x14ac:dyDescent="0.25">
      <c r="A5807" s="130">
        <v>96069</v>
      </c>
      <c r="B5807" s="129" t="s">
        <v>4399</v>
      </c>
      <c r="C5807" s="129" t="s">
        <v>5616</v>
      </c>
    </row>
    <row r="5808" spans="1:3" ht="15" x14ac:dyDescent="0.25">
      <c r="A5808" s="130">
        <v>96070</v>
      </c>
      <c r="B5808" s="129" t="s">
        <v>4400</v>
      </c>
      <c r="C5808" s="129" t="s">
        <v>5616</v>
      </c>
    </row>
    <row r="5809" spans="1:3" ht="15" x14ac:dyDescent="0.25">
      <c r="A5809" s="130">
        <v>96071</v>
      </c>
      <c r="B5809" s="129" t="s">
        <v>4401</v>
      </c>
      <c r="C5809" s="129" t="s">
        <v>5616</v>
      </c>
    </row>
    <row r="5810" spans="1:3" ht="15" x14ac:dyDescent="0.25">
      <c r="A5810" s="130">
        <v>96072</v>
      </c>
      <c r="B5810" s="129" t="s">
        <v>4402</v>
      </c>
      <c r="C5810" s="129" t="s">
        <v>5616</v>
      </c>
    </row>
    <row r="5811" spans="1:3" ht="15" x14ac:dyDescent="0.25">
      <c r="A5811" s="130">
        <v>96073</v>
      </c>
      <c r="B5811" s="129" t="s">
        <v>4403</v>
      </c>
      <c r="C5811" s="129" t="s">
        <v>5616</v>
      </c>
    </row>
    <row r="5812" spans="1:3" ht="15" x14ac:dyDescent="0.25">
      <c r="A5812" s="130">
        <v>96074</v>
      </c>
      <c r="B5812" s="129" t="s">
        <v>4404</v>
      </c>
      <c r="C5812" s="129" t="s">
        <v>5616</v>
      </c>
    </row>
    <row r="5813" spans="1:3" ht="15" x14ac:dyDescent="0.25">
      <c r="A5813" s="130">
        <v>96075</v>
      </c>
      <c r="B5813" s="129" t="s">
        <v>4985</v>
      </c>
      <c r="C5813" s="129" t="s">
        <v>5616</v>
      </c>
    </row>
    <row r="5814" spans="1:3" ht="15" x14ac:dyDescent="0.25">
      <c r="A5814" s="130">
        <v>96080</v>
      </c>
      <c r="B5814" s="129" t="s">
        <v>4405</v>
      </c>
      <c r="C5814" s="129" t="s">
        <v>5616</v>
      </c>
    </row>
    <row r="5815" spans="1:3" ht="15" x14ac:dyDescent="0.25">
      <c r="A5815" s="130">
        <v>96083</v>
      </c>
      <c r="B5815" s="129" t="s">
        <v>4406</v>
      </c>
      <c r="C5815" s="129" t="s">
        <v>5616</v>
      </c>
    </row>
    <row r="5816" spans="1:3" ht="15" x14ac:dyDescent="0.25">
      <c r="A5816" s="130">
        <v>96084</v>
      </c>
      <c r="B5816" s="129" t="s">
        <v>6891</v>
      </c>
      <c r="C5816" s="129" t="s">
        <v>5616</v>
      </c>
    </row>
    <row r="5817" spans="1:3" ht="15" x14ac:dyDescent="0.25">
      <c r="A5817" s="130">
        <v>96091</v>
      </c>
      <c r="B5817" s="129" t="s">
        <v>4407</v>
      </c>
      <c r="C5817" s="129" t="s">
        <v>5616</v>
      </c>
    </row>
    <row r="5818" spans="1:3" ht="15" x14ac:dyDescent="0.25">
      <c r="A5818" s="130">
        <v>96093</v>
      </c>
      <c r="B5818" s="129" t="s">
        <v>4408</v>
      </c>
      <c r="C5818" s="129" t="s">
        <v>5616</v>
      </c>
    </row>
    <row r="5819" spans="1:3" ht="15" x14ac:dyDescent="0.25">
      <c r="A5819" s="130">
        <v>96102</v>
      </c>
      <c r="B5819" s="129" t="s">
        <v>4409</v>
      </c>
      <c r="C5819" s="129" t="s">
        <v>5616</v>
      </c>
    </row>
    <row r="5820" spans="1:3" ht="15" x14ac:dyDescent="0.25">
      <c r="A5820" s="130">
        <v>96103</v>
      </c>
      <c r="B5820" s="129" t="s">
        <v>4410</v>
      </c>
      <c r="C5820" s="129" t="s">
        <v>5616</v>
      </c>
    </row>
    <row r="5821" spans="1:3" ht="15" x14ac:dyDescent="0.25">
      <c r="A5821" s="130">
        <v>96104</v>
      </c>
      <c r="B5821" s="129" t="s">
        <v>4411</v>
      </c>
      <c r="C5821" s="129" t="s">
        <v>5616</v>
      </c>
    </row>
    <row r="5822" spans="1:3" ht="15" x14ac:dyDescent="0.25">
      <c r="A5822" s="130">
        <v>96105</v>
      </c>
      <c r="B5822" s="129" t="s">
        <v>4412</v>
      </c>
      <c r="C5822" s="129" t="s">
        <v>5616</v>
      </c>
    </row>
    <row r="5823" spans="1:3" ht="15" x14ac:dyDescent="0.25">
      <c r="A5823" s="130">
        <v>96237</v>
      </c>
      <c r="B5823" s="129" t="s">
        <v>5450</v>
      </c>
      <c r="C5823" s="129" t="s">
        <v>5616</v>
      </c>
    </row>
    <row r="5824" spans="1:3" ht="15" x14ac:dyDescent="0.25">
      <c r="A5824" s="130">
        <v>96238</v>
      </c>
      <c r="B5824" s="129" t="s">
        <v>5451</v>
      </c>
      <c r="C5824" s="129" t="s">
        <v>5616</v>
      </c>
    </row>
    <row r="5825" spans="1:3" ht="15" x14ac:dyDescent="0.25">
      <c r="A5825" s="130">
        <v>96239</v>
      </c>
      <c r="B5825" s="129" t="s">
        <v>5452</v>
      </c>
      <c r="C5825" s="129" t="s">
        <v>5616</v>
      </c>
    </row>
    <row r="5826" spans="1:3" ht="15" x14ac:dyDescent="0.25">
      <c r="A5826" s="130">
        <v>96240</v>
      </c>
      <c r="B5826" s="129" t="s">
        <v>5453</v>
      </c>
      <c r="C5826" s="129" t="s">
        <v>5616</v>
      </c>
    </row>
    <row r="5827" spans="1:3" ht="15" x14ac:dyDescent="0.25">
      <c r="A5827" s="130">
        <v>96241</v>
      </c>
      <c r="B5827" s="129" t="s">
        <v>4413</v>
      </c>
      <c r="C5827" s="129" t="s">
        <v>5616</v>
      </c>
    </row>
    <row r="5828" spans="1:3" ht="15" x14ac:dyDescent="0.25">
      <c r="A5828" s="130">
        <v>96242</v>
      </c>
      <c r="B5828" s="129" t="s">
        <v>5454</v>
      </c>
      <c r="C5828" s="129" t="s">
        <v>5616</v>
      </c>
    </row>
    <row r="5829" spans="1:3" ht="15" x14ac:dyDescent="0.25">
      <c r="A5829" s="130">
        <v>96577</v>
      </c>
      <c r="B5829" s="129" t="s">
        <v>4414</v>
      </c>
      <c r="C5829" s="129" t="s">
        <v>5616</v>
      </c>
    </row>
    <row r="5830" spans="1:3" ht="15" x14ac:dyDescent="0.25">
      <c r="A5830" s="130">
        <v>97085</v>
      </c>
      <c r="B5830" s="129" t="s">
        <v>4415</v>
      </c>
      <c r="C5830" s="129" t="s">
        <v>5616</v>
      </c>
    </row>
    <row r="5831" spans="1:3" ht="15" x14ac:dyDescent="0.25">
      <c r="A5831" s="130">
        <v>97098</v>
      </c>
      <c r="B5831" s="129" t="s">
        <v>4416</v>
      </c>
      <c r="C5831" s="129" t="s">
        <v>5616</v>
      </c>
    </row>
    <row r="5832" spans="1:3" ht="15" x14ac:dyDescent="0.25">
      <c r="A5832" s="130">
        <v>97158</v>
      </c>
      <c r="B5832" s="129" t="s">
        <v>4417</v>
      </c>
      <c r="C5832" s="129" t="s">
        <v>5616</v>
      </c>
    </row>
    <row r="5833" spans="1:3" ht="15" x14ac:dyDescent="0.25">
      <c r="A5833" s="130">
        <v>97180</v>
      </c>
      <c r="B5833" s="129" t="s">
        <v>4418</v>
      </c>
      <c r="C5833" s="129" t="s">
        <v>5616</v>
      </c>
    </row>
    <row r="5834" spans="1:3" ht="15" x14ac:dyDescent="0.25">
      <c r="A5834" s="130">
        <v>97284</v>
      </c>
      <c r="B5834" s="129" t="s">
        <v>4419</v>
      </c>
      <c r="C5834" s="129" t="s">
        <v>5616</v>
      </c>
    </row>
    <row r="5835" spans="1:3" ht="15" x14ac:dyDescent="0.25">
      <c r="A5835" s="130">
        <v>97285</v>
      </c>
      <c r="B5835" s="129" t="s">
        <v>4420</v>
      </c>
      <c r="C5835" s="129" t="s">
        <v>5616</v>
      </c>
    </row>
    <row r="5836" spans="1:3" ht="15" x14ac:dyDescent="0.25">
      <c r="A5836" s="130">
        <v>97352</v>
      </c>
      <c r="B5836" s="129" t="s">
        <v>4421</v>
      </c>
      <c r="C5836" s="129" t="s">
        <v>5616</v>
      </c>
    </row>
    <row r="5837" spans="1:3" ht="15" x14ac:dyDescent="0.25">
      <c r="A5837" s="130">
        <v>97729</v>
      </c>
      <c r="B5837" s="129" t="s">
        <v>4422</v>
      </c>
      <c r="C5837" s="129" t="s">
        <v>5616</v>
      </c>
    </row>
    <row r="5838" spans="1:3" ht="15" x14ac:dyDescent="0.25">
      <c r="A5838" s="130">
        <v>98011</v>
      </c>
      <c r="B5838" s="129" t="s">
        <v>4423</v>
      </c>
      <c r="C5838" s="129" t="s">
        <v>5616</v>
      </c>
    </row>
    <row r="5839" spans="1:3" ht="15" x14ac:dyDescent="0.25">
      <c r="A5839" s="130">
        <v>98044</v>
      </c>
      <c r="B5839" s="129" t="s">
        <v>4424</v>
      </c>
      <c r="C5839" s="129" t="s">
        <v>5616</v>
      </c>
    </row>
    <row r="5840" spans="1:3" ht="15" x14ac:dyDescent="0.25">
      <c r="A5840" s="130">
        <v>98154</v>
      </c>
      <c r="B5840" s="129" t="s">
        <v>4425</v>
      </c>
      <c r="C5840" s="129" t="s">
        <v>5616</v>
      </c>
    </row>
    <row r="5841" spans="1:3" ht="15" x14ac:dyDescent="0.25">
      <c r="A5841" s="130">
        <v>98195</v>
      </c>
      <c r="B5841" s="129" t="s">
        <v>4426</v>
      </c>
      <c r="C5841" s="129" t="s">
        <v>5616</v>
      </c>
    </row>
    <row r="5842" spans="1:3" ht="15" x14ac:dyDescent="0.25">
      <c r="A5842" s="130">
        <v>98196</v>
      </c>
      <c r="B5842" s="129" t="s">
        <v>4427</v>
      </c>
      <c r="C5842" s="129" t="s">
        <v>5616</v>
      </c>
    </row>
    <row r="5843" spans="1:3" ht="15" x14ac:dyDescent="0.25">
      <c r="A5843" s="130">
        <v>98198</v>
      </c>
      <c r="B5843" s="129" t="s">
        <v>4428</v>
      </c>
      <c r="C5843" s="129" t="s">
        <v>5616</v>
      </c>
    </row>
    <row r="5844" spans="1:3" ht="15" x14ac:dyDescent="0.25">
      <c r="A5844" s="130">
        <v>98204</v>
      </c>
      <c r="B5844" s="129" t="s">
        <v>4429</v>
      </c>
      <c r="C5844" s="129" t="s">
        <v>5616</v>
      </c>
    </row>
    <row r="5845" spans="1:3" ht="15" x14ac:dyDescent="0.25">
      <c r="A5845" s="130">
        <v>98205</v>
      </c>
      <c r="B5845" s="129" t="s">
        <v>4430</v>
      </c>
      <c r="C5845" s="129" t="s">
        <v>5616</v>
      </c>
    </row>
    <row r="5846" spans="1:3" ht="15" x14ac:dyDescent="0.25">
      <c r="A5846" s="130">
        <v>98206</v>
      </c>
      <c r="B5846" s="129" t="s">
        <v>4431</v>
      </c>
      <c r="C5846" s="129" t="s">
        <v>5616</v>
      </c>
    </row>
    <row r="5847" spans="1:3" ht="15" x14ac:dyDescent="0.25">
      <c r="A5847" s="130">
        <v>98248</v>
      </c>
      <c r="B5847" s="129" t="s">
        <v>4432</v>
      </c>
      <c r="C5847" s="129" t="s">
        <v>5616</v>
      </c>
    </row>
    <row r="5848" spans="1:3" ht="15" x14ac:dyDescent="0.25">
      <c r="A5848" s="130">
        <v>98261</v>
      </c>
      <c r="B5848" s="129" t="s">
        <v>4433</v>
      </c>
      <c r="C5848" s="129" t="s">
        <v>5616</v>
      </c>
    </row>
    <row r="5849" spans="1:3" ht="15" x14ac:dyDescent="0.25">
      <c r="A5849" s="130">
        <v>99015</v>
      </c>
      <c r="B5849" s="129" t="s">
        <v>4434</v>
      </c>
      <c r="C5849" s="129" t="s">
        <v>5616</v>
      </c>
    </row>
    <row r="5850" spans="1:3" ht="15" x14ac:dyDescent="0.25">
      <c r="A5850" s="130">
        <v>99220</v>
      </c>
      <c r="B5850" s="129" t="s">
        <v>4435</v>
      </c>
      <c r="C5850" s="129" t="s">
        <v>5616</v>
      </c>
    </row>
    <row r="5851" spans="1:3" ht="15" x14ac:dyDescent="0.25">
      <c r="A5851" s="130">
        <v>99221</v>
      </c>
      <c r="B5851" s="129" t="s">
        <v>4436</v>
      </c>
      <c r="C5851" s="129" t="s">
        <v>5616</v>
      </c>
    </row>
    <row r="5852" spans="1:3" ht="15" x14ac:dyDescent="0.25">
      <c r="A5852" s="130">
        <v>99555</v>
      </c>
      <c r="B5852" s="129" t="s">
        <v>4437</v>
      </c>
      <c r="C5852" s="129" t="s">
        <v>5616</v>
      </c>
    </row>
    <row r="5853" spans="1:3" ht="15" x14ac:dyDescent="0.25">
      <c r="A5853" s="130">
        <v>99558</v>
      </c>
      <c r="B5853" s="129" t="s">
        <v>4438</v>
      </c>
      <c r="C5853" s="129" t="s">
        <v>5616</v>
      </c>
    </row>
    <row r="5854" spans="1:3" ht="15" x14ac:dyDescent="0.25">
      <c r="A5854" s="130">
        <v>99559</v>
      </c>
      <c r="B5854" s="129" t="s">
        <v>4439</v>
      </c>
      <c r="C5854" s="129" t="s">
        <v>5616</v>
      </c>
    </row>
    <row r="5855" spans="1:3" ht="15" x14ac:dyDescent="0.25">
      <c r="A5855" s="130">
        <v>99560</v>
      </c>
      <c r="B5855" s="129" t="s">
        <v>4440</v>
      </c>
      <c r="C5855" s="129" t="s">
        <v>5616</v>
      </c>
    </row>
    <row r="5856" spans="1:3" ht="15" x14ac:dyDescent="0.25">
      <c r="A5856" s="130">
        <v>99561</v>
      </c>
      <c r="B5856" s="129" t="s">
        <v>4441</v>
      </c>
      <c r="C5856" s="129" t="s">
        <v>5616</v>
      </c>
    </row>
    <row r="5857" spans="1:3" ht="15" x14ac:dyDescent="0.25">
      <c r="A5857" s="130">
        <v>99562</v>
      </c>
      <c r="B5857" s="129" t="s">
        <v>4442</v>
      </c>
      <c r="C5857" s="129" t="s">
        <v>5616</v>
      </c>
    </row>
    <row r="5858" spans="1:3" ht="15" x14ac:dyDescent="0.25">
      <c r="A5858" s="130">
        <v>99563</v>
      </c>
      <c r="B5858" s="129" t="s">
        <v>3197</v>
      </c>
      <c r="C5858" s="129" t="s">
        <v>5616</v>
      </c>
    </row>
    <row r="5859" spans="1:3" ht="15" x14ac:dyDescent="0.25">
      <c r="A5859" s="130">
        <v>99595</v>
      </c>
      <c r="B5859" s="129" t="s">
        <v>4443</v>
      </c>
      <c r="C5859" s="129" t="s">
        <v>5616</v>
      </c>
    </row>
    <row r="5860" spans="1:3" ht="15" x14ac:dyDescent="0.25">
      <c r="A5860" s="130">
        <v>99601</v>
      </c>
      <c r="B5860" s="129" t="s">
        <v>4444</v>
      </c>
      <c r="C5860" s="129" t="s">
        <v>5616</v>
      </c>
    </row>
    <row r="5861" spans="1:3" ht="15" x14ac:dyDescent="0.25">
      <c r="A5861" s="130">
        <v>99603</v>
      </c>
      <c r="B5861" s="129" t="s">
        <v>4445</v>
      </c>
      <c r="C5861" s="129" t="s">
        <v>5616</v>
      </c>
    </row>
    <row r="5862" spans="1:3" ht="15" x14ac:dyDescent="0.25">
      <c r="A5862" s="130">
        <v>99621</v>
      </c>
      <c r="B5862" s="129" t="s">
        <v>4446</v>
      </c>
      <c r="C5862" s="129" t="s">
        <v>5616</v>
      </c>
    </row>
    <row r="5863" spans="1:3" ht="15" x14ac:dyDescent="0.25">
      <c r="A5863" s="130">
        <v>99675</v>
      </c>
      <c r="B5863" s="129" t="s">
        <v>4447</v>
      </c>
      <c r="C5863" s="129" t="s">
        <v>5616</v>
      </c>
    </row>
    <row r="5864" spans="1:3" ht="15" x14ac:dyDescent="0.25">
      <c r="A5864" s="130">
        <v>99700</v>
      </c>
      <c r="B5864" s="129" t="s">
        <v>8118</v>
      </c>
      <c r="C5864" s="129" t="s">
        <v>5616</v>
      </c>
    </row>
    <row r="5865" spans="1:3" ht="15" x14ac:dyDescent="0.25">
      <c r="A5865" s="130">
        <v>99712</v>
      </c>
      <c r="B5865" s="129" t="s">
        <v>5455</v>
      </c>
      <c r="C5865" s="129" t="s">
        <v>5616</v>
      </c>
    </row>
    <row r="5866" spans="1:3" ht="15" x14ac:dyDescent="0.25">
      <c r="A5866" s="130">
        <v>99713</v>
      </c>
      <c r="B5866" s="129" t="s">
        <v>4448</v>
      </c>
      <c r="C5866" s="129" t="s">
        <v>5616</v>
      </c>
    </row>
    <row r="5867" spans="1:3" ht="15" x14ac:dyDescent="0.25">
      <c r="A5867" s="130">
        <v>99714</v>
      </c>
      <c r="B5867" s="129" t="s">
        <v>5456</v>
      </c>
      <c r="C5867" s="129" t="s">
        <v>5616</v>
      </c>
    </row>
    <row r="5868" spans="1:3" ht="15" x14ac:dyDescent="0.25">
      <c r="A5868" s="130">
        <v>99715</v>
      </c>
      <c r="B5868" s="129" t="s">
        <v>4449</v>
      </c>
      <c r="C5868" s="129" t="s">
        <v>5616</v>
      </c>
    </row>
    <row r="5869" spans="1:3" ht="15" x14ac:dyDescent="0.25">
      <c r="A5869" s="130">
        <v>99717</v>
      </c>
      <c r="B5869" s="129" t="s">
        <v>4450</v>
      </c>
      <c r="C5869" s="129" t="s">
        <v>5616</v>
      </c>
    </row>
    <row r="5870" spans="1:3" ht="15" x14ac:dyDescent="0.25">
      <c r="A5870" s="130">
        <v>99719</v>
      </c>
      <c r="B5870" s="129" t="s">
        <v>4451</v>
      </c>
      <c r="C5870" s="129" t="s">
        <v>5616</v>
      </c>
    </row>
    <row r="5871" spans="1:3" ht="15" x14ac:dyDescent="0.25">
      <c r="A5871" s="130">
        <v>99720</v>
      </c>
      <c r="B5871" s="129" t="s">
        <v>5457</v>
      </c>
      <c r="C5871" s="129" t="s">
        <v>5616</v>
      </c>
    </row>
    <row r="5872" spans="1:3" ht="15" x14ac:dyDescent="0.25">
      <c r="A5872" s="130">
        <v>99721</v>
      </c>
      <c r="B5872" s="129" t="s">
        <v>4452</v>
      </c>
      <c r="C5872" s="129" t="s">
        <v>5616</v>
      </c>
    </row>
    <row r="5873" spans="1:3" ht="15" x14ac:dyDescent="0.25">
      <c r="A5873" s="130">
        <v>99722</v>
      </c>
      <c r="B5873" s="129" t="s">
        <v>5458</v>
      </c>
      <c r="C5873" s="129" t="s">
        <v>5616</v>
      </c>
    </row>
    <row r="5874" spans="1:3" ht="15" x14ac:dyDescent="0.25">
      <c r="A5874" s="130">
        <v>99723</v>
      </c>
      <c r="B5874" s="129" t="s">
        <v>4453</v>
      </c>
      <c r="C5874" s="129" t="s">
        <v>5616</v>
      </c>
    </row>
    <row r="5875" spans="1:3" ht="15" x14ac:dyDescent="0.25">
      <c r="A5875" s="130">
        <v>99728</v>
      </c>
      <c r="B5875" s="129" t="s">
        <v>4454</v>
      </c>
      <c r="C5875" s="129" t="s">
        <v>5616</v>
      </c>
    </row>
    <row r="5876" spans="1:3" ht="15" x14ac:dyDescent="0.25">
      <c r="A5876" s="130">
        <v>99730</v>
      </c>
      <c r="B5876" s="129" t="s">
        <v>4455</v>
      </c>
      <c r="C5876" s="129" t="s">
        <v>5616</v>
      </c>
    </row>
    <row r="5877" spans="1:3" ht="15" x14ac:dyDescent="0.25">
      <c r="A5877" s="130">
        <v>99732</v>
      </c>
      <c r="B5877" s="129" t="s">
        <v>5459</v>
      </c>
      <c r="C5877" s="129" t="s">
        <v>5616</v>
      </c>
    </row>
    <row r="5878" spans="1:3" ht="15" x14ac:dyDescent="0.25">
      <c r="A5878" s="130">
        <v>99734</v>
      </c>
      <c r="B5878" s="129" t="s">
        <v>5460</v>
      </c>
      <c r="C5878" s="129" t="s">
        <v>5616</v>
      </c>
    </row>
    <row r="5879" spans="1:3" ht="15" x14ac:dyDescent="0.25">
      <c r="A5879" s="130">
        <v>99736</v>
      </c>
      <c r="B5879" s="129" t="s">
        <v>4456</v>
      </c>
      <c r="C5879" s="129" t="s">
        <v>5616</v>
      </c>
    </row>
    <row r="5880" spans="1:3" ht="15" x14ac:dyDescent="0.25">
      <c r="A5880" s="130">
        <v>99738</v>
      </c>
      <c r="B5880" s="129" t="s">
        <v>5461</v>
      </c>
      <c r="C5880" s="129" t="s">
        <v>5616</v>
      </c>
    </row>
    <row r="5881" spans="1:3" ht="15" x14ac:dyDescent="0.25">
      <c r="A5881" s="130">
        <v>99739</v>
      </c>
      <c r="B5881" s="129" t="s">
        <v>4457</v>
      </c>
      <c r="C5881" s="129" t="s">
        <v>5616</v>
      </c>
    </row>
    <row r="5882" spans="1:3" ht="15" x14ac:dyDescent="0.25">
      <c r="A5882" s="130">
        <v>99740</v>
      </c>
      <c r="B5882" s="129" t="s">
        <v>4458</v>
      </c>
      <c r="C5882" s="129" t="s">
        <v>5616</v>
      </c>
    </row>
    <row r="5883" spans="1:3" ht="15" x14ac:dyDescent="0.25">
      <c r="A5883" s="130">
        <v>99742</v>
      </c>
      <c r="B5883" s="129" t="s">
        <v>4459</v>
      </c>
      <c r="C5883" s="129" t="s">
        <v>5616</v>
      </c>
    </row>
    <row r="5884" spans="1:3" ht="15" x14ac:dyDescent="0.25">
      <c r="A5884" s="130">
        <v>99744</v>
      </c>
      <c r="B5884" s="129" t="s">
        <v>4460</v>
      </c>
      <c r="C5884" s="129" t="s">
        <v>5616</v>
      </c>
    </row>
    <row r="5885" spans="1:3" ht="15" x14ac:dyDescent="0.25">
      <c r="A5885" s="130">
        <v>99745</v>
      </c>
      <c r="B5885" s="129" t="s">
        <v>4461</v>
      </c>
      <c r="C5885" s="129" t="s">
        <v>5616</v>
      </c>
    </row>
    <row r="5886" spans="1:3" ht="15" x14ac:dyDescent="0.25">
      <c r="A5886" s="130">
        <v>99746</v>
      </c>
      <c r="B5886" s="129" t="s">
        <v>4462</v>
      </c>
      <c r="C5886" s="129" t="s">
        <v>5616</v>
      </c>
    </row>
    <row r="5887" spans="1:3" ht="15" x14ac:dyDescent="0.25">
      <c r="A5887" s="130">
        <v>99748</v>
      </c>
      <c r="B5887" s="129" t="s">
        <v>4463</v>
      </c>
      <c r="C5887" s="129" t="s">
        <v>5616</v>
      </c>
    </row>
    <row r="5888" spans="1:3" ht="15" x14ac:dyDescent="0.25">
      <c r="A5888" s="130">
        <v>99749</v>
      </c>
      <c r="B5888" s="129" t="s">
        <v>5462</v>
      </c>
      <c r="C5888" s="129" t="s">
        <v>5616</v>
      </c>
    </row>
    <row r="5889" spans="1:3" ht="15" x14ac:dyDescent="0.25">
      <c r="A5889" s="130">
        <v>99751</v>
      </c>
      <c r="B5889" s="129" t="s">
        <v>4464</v>
      </c>
      <c r="C5889" s="129" t="s">
        <v>5616</v>
      </c>
    </row>
    <row r="5890" spans="1:3" ht="15" x14ac:dyDescent="0.25">
      <c r="A5890" s="130">
        <v>99752</v>
      </c>
      <c r="B5890" s="129" t="s">
        <v>4465</v>
      </c>
      <c r="C5890" s="129" t="s">
        <v>5616</v>
      </c>
    </row>
    <row r="5891" spans="1:3" ht="15" x14ac:dyDescent="0.25">
      <c r="A5891" s="130">
        <v>99754</v>
      </c>
      <c r="B5891" s="129" t="s">
        <v>4466</v>
      </c>
      <c r="C5891" s="129" t="s">
        <v>5616</v>
      </c>
    </row>
    <row r="5892" spans="1:3" ht="15" x14ac:dyDescent="0.25">
      <c r="A5892" s="130">
        <v>99755</v>
      </c>
      <c r="B5892" s="129" t="s">
        <v>5463</v>
      </c>
      <c r="C5892" s="129" t="s">
        <v>5616</v>
      </c>
    </row>
    <row r="5893" spans="1:3" ht="15" x14ac:dyDescent="0.25">
      <c r="A5893" s="130">
        <v>99761</v>
      </c>
      <c r="B5893" s="129" t="s">
        <v>5464</v>
      </c>
      <c r="C5893" s="129" t="s">
        <v>5616</v>
      </c>
    </row>
    <row r="5894" spans="1:3" ht="15" x14ac:dyDescent="0.25">
      <c r="A5894" s="130">
        <v>99764</v>
      </c>
      <c r="B5894" s="129" t="s">
        <v>4467</v>
      </c>
      <c r="C5894" s="129" t="s">
        <v>5616</v>
      </c>
    </row>
    <row r="5895" spans="1:3" ht="15" x14ac:dyDescent="0.25">
      <c r="A5895" s="130">
        <v>99766</v>
      </c>
      <c r="B5895" s="129" t="s">
        <v>4468</v>
      </c>
      <c r="C5895" s="129" t="s">
        <v>5616</v>
      </c>
    </row>
    <row r="5896" spans="1:3" ht="15" x14ac:dyDescent="0.25">
      <c r="A5896" s="130">
        <v>99768</v>
      </c>
      <c r="B5896" s="129" t="s">
        <v>4469</v>
      </c>
      <c r="C5896" s="129" t="s">
        <v>5616</v>
      </c>
    </row>
    <row r="5897" spans="1:3" ht="15" x14ac:dyDescent="0.25">
      <c r="A5897" s="130">
        <v>99770</v>
      </c>
      <c r="B5897" s="129" t="s">
        <v>4470</v>
      </c>
      <c r="C5897" s="129" t="s">
        <v>5616</v>
      </c>
    </row>
    <row r="5898" spans="1:3" ht="15" x14ac:dyDescent="0.25">
      <c r="A5898" s="130">
        <v>99772</v>
      </c>
      <c r="B5898" s="129" t="s">
        <v>4471</v>
      </c>
      <c r="C5898" s="129" t="s">
        <v>5616</v>
      </c>
    </row>
    <row r="5899" spans="1:3" ht="15" x14ac:dyDescent="0.25">
      <c r="A5899" s="130">
        <v>99774</v>
      </c>
      <c r="B5899" s="129" t="s">
        <v>4472</v>
      </c>
      <c r="C5899" s="129" t="s">
        <v>5616</v>
      </c>
    </row>
    <row r="5900" spans="1:3" ht="15" x14ac:dyDescent="0.25">
      <c r="A5900" s="130">
        <v>99776</v>
      </c>
      <c r="B5900" s="129" t="s">
        <v>4473</v>
      </c>
      <c r="C5900" s="129" t="s">
        <v>5616</v>
      </c>
    </row>
    <row r="5901" spans="1:3" ht="15" x14ac:dyDescent="0.25">
      <c r="A5901" s="130">
        <v>99778</v>
      </c>
      <c r="B5901" s="129" t="s">
        <v>4474</v>
      </c>
      <c r="C5901" s="129" t="s">
        <v>5616</v>
      </c>
    </row>
    <row r="5902" spans="1:3" ht="15" x14ac:dyDescent="0.25">
      <c r="A5902" s="130">
        <v>99779</v>
      </c>
      <c r="B5902" s="129" t="s">
        <v>4475</v>
      </c>
      <c r="C5902" s="129" t="s">
        <v>5616</v>
      </c>
    </row>
    <row r="5903" spans="1:3" ht="15" x14ac:dyDescent="0.25">
      <c r="A5903" s="130">
        <v>99781</v>
      </c>
      <c r="B5903" s="129" t="s">
        <v>4476</v>
      </c>
      <c r="C5903" s="129" t="s">
        <v>5616</v>
      </c>
    </row>
    <row r="5904" spans="1:3" ht="15" x14ac:dyDescent="0.25">
      <c r="A5904" s="130">
        <v>99783</v>
      </c>
      <c r="B5904" s="129" t="s">
        <v>4477</v>
      </c>
      <c r="C5904" s="129" t="s">
        <v>5616</v>
      </c>
    </row>
    <row r="5905" spans="1:3" ht="15" x14ac:dyDescent="0.25">
      <c r="A5905" s="130">
        <v>99785</v>
      </c>
      <c r="B5905" s="129" t="s">
        <v>4478</v>
      </c>
      <c r="C5905" s="129" t="s">
        <v>5616</v>
      </c>
    </row>
    <row r="5906" spans="1:3" ht="15" x14ac:dyDescent="0.25">
      <c r="A5906" s="130">
        <v>99787</v>
      </c>
      <c r="B5906" s="129" t="s">
        <v>4479</v>
      </c>
      <c r="C5906" s="129" t="s">
        <v>5616</v>
      </c>
    </row>
    <row r="5907" spans="1:3" ht="15" x14ac:dyDescent="0.25">
      <c r="A5907" s="130">
        <v>99789</v>
      </c>
      <c r="B5907" s="129" t="s">
        <v>4480</v>
      </c>
      <c r="C5907" s="129" t="s">
        <v>5616</v>
      </c>
    </row>
    <row r="5908" spans="1:3" ht="15" x14ac:dyDescent="0.25">
      <c r="A5908" s="130">
        <v>99791</v>
      </c>
      <c r="B5908" s="129" t="s">
        <v>4481</v>
      </c>
      <c r="C5908" s="129" t="s">
        <v>5616</v>
      </c>
    </row>
    <row r="5909" spans="1:3" ht="15" x14ac:dyDescent="0.25">
      <c r="A5909" s="130">
        <v>99793</v>
      </c>
      <c r="B5909" s="129" t="s">
        <v>4482</v>
      </c>
      <c r="C5909" s="129" t="s">
        <v>5616</v>
      </c>
    </row>
    <row r="5910" spans="1:3" ht="15" x14ac:dyDescent="0.25">
      <c r="A5910" s="130">
        <v>99795</v>
      </c>
      <c r="B5910" s="129" t="s">
        <v>4483</v>
      </c>
      <c r="C5910" s="129" t="s">
        <v>5616</v>
      </c>
    </row>
    <row r="5911" spans="1:3" ht="15" x14ac:dyDescent="0.25">
      <c r="A5911" s="130">
        <v>99797</v>
      </c>
      <c r="B5911" s="129" t="s">
        <v>4484</v>
      </c>
      <c r="C5911" s="129" t="s">
        <v>5616</v>
      </c>
    </row>
    <row r="5912" spans="1:3" ht="15" x14ac:dyDescent="0.25">
      <c r="A5912" s="130">
        <v>99810</v>
      </c>
      <c r="B5912" s="129" t="s">
        <v>4485</v>
      </c>
      <c r="C5912" s="129" t="s">
        <v>5616</v>
      </c>
    </row>
    <row r="5913" spans="1:3" ht="15" x14ac:dyDescent="0.25">
      <c r="A5913" s="130">
        <v>99812</v>
      </c>
      <c r="B5913" s="129" t="s">
        <v>4486</v>
      </c>
      <c r="C5913" s="129" t="s">
        <v>5616</v>
      </c>
    </row>
    <row r="5914" spans="1:3" ht="15" x14ac:dyDescent="0.25">
      <c r="A5914" s="130">
        <v>99814</v>
      </c>
      <c r="B5914" s="129" t="s">
        <v>4487</v>
      </c>
      <c r="C5914" s="129" t="s">
        <v>5616</v>
      </c>
    </row>
    <row r="5915" spans="1:3" ht="15" x14ac:dyDescent="0.25">
      <c r="A5915" s="130">
        <v>99816</v>
      </c>
      <c r="B5915" s="129" t="s">
        <v>4488</v>
      </c>
      <c r="C5915" s="129" t="s">
        <v>5616</v>
      </c>
    </row>
    <row r="5916" spans="1:3" ht="15" x14ac:dyDescent="0.25">
      <c r="A5916" s="130">
        <v>99818</v>
      </c>
      <c r="B5916" s="129" t="s">
        <v>4489</v>
      </c>
      <c r="C5916" s="129" t="s">
        <v>5616</v>
      </c>
    </row>
    <row r="5917" spans="1:3" ht="15" x14ac:dyDescent="0.25">
      <c r="A5917" s="130">
        <v>99819</v>
      </c>
      <c r="B5917" s="129" t="s">
        <v>4490</v>
      </c>
      <c r="C5917" s="129" t="s">
        <v>5616</v>
      </c>
    </row>
    <row r="5918" spans="1:3" ht="15" x14ac:dyDescent="0.25">
      <c r="A5918" s="130">
        <v>99820</v>
      </c>
      <c r="B5918" s="129" t="s">
        <v>4491</v>
      </c>
      <c r="C5918" s="129" t="s">
        <v>5616</v>
      </c>
    </row>
    <row r="5919" spans="1:3" ht="15" x14ac:dyDescent="0.25">
      <c r="A5919" s="130">
        <v>99821</v>
      </c>
      <c r="B5919" s="129" t="s">
        <v>4492</v>
      </c>
      <c r="C5919" s="129" t="s">
        <v>5616</v>
      </c>
    </row>
    <row r="5920" spans="1:3" ht="15" x14ac:dyDescent="0.25">
      <c r="A5920" s="130">
        <v>99822</v>
      </c>
      <c r="B5920" s="129" t="s">
        <v>4493</v>
      </c>
      <c r="C5920" s="129" t="s">
        <v>5616</v>
      </c>
    </row>
    <row r="5921" spans="1:3" ht="15" x14ac:dyDescent="0.25">
      <c r="A5921" s="130">
        <v>99823</v>
      </c>
      <c r="B5921" s="129" t="s">
        <v>4494</v>
      </c>
      <c r="C5921" s="129" t="s">
        <v>5616</v>
      </c>
    </row>
    <row r="5922" spans="1:3" ht="15" x14ac:dyDescent="0.25">
      <c r="A5922" s="130">
        <v>99824</v>
      </c>
      <c r="B5922" s="129" t="s">
        <v>4495</v>
      </c>
      <c r="C5922" s="129" t="s">
        <v>5616</v>
      </c>
    </row>
    <row r="5923" spans="1:3" ht="15" x14ac:dyDescent="0.25">
      <c r="A5923" s="130">
        <v>99825</v>
      </c>
      <c r="B5923" s="129" t="s">
        <v>4496</v>
      </c>
      <c r="C5923" s="129" t="s">
        <v>5616</v>
      </c>
    </row>
    <row r="5924" spans="1:3" ht="15" x14ac:dyDescent="0.25">
      <c r="A5924" s="130">
        <v>99826</v>
      </c>
      <c r="B5924" s="129" t="s">
        <v>4497</v>
      </c>
      <c r="C5924" s="129" t="s">
        <v>5616</v>
      </c>
    </row>
    <row r="5925" spans="1:3" ht="15" x14ac:dyDescent="0.25">
      <c r="A5925" s="130">
        <v>99827</v>
      </c>
      <c r="B5925" s="129" t="s">
        <v>4498</v>
      </c>
      <c r="C5925" s="129" t="s">
        <v>5616</v>
      </c>
    </row>
    <row r="5926" spans="1:3" ht="15" x14ac:dyDescent="0.25">
      <c r="A5926" s="130">
        <v>99828</v>
      </c>
      <c r="B5926" s="129" t="s">
        <v>4499</v>
      </c>
      <c r="C5926" s="129" t="s">
        <v>5616</v>
      </c>
    </row>
    <row r="5927" spans="1:3" ht="15" x14ac:dyDescent="0.25">
      <c r="A5927" s="130">
        <v>99829</v>
      </c>
      <c r="B5927" s="129" t="s">
        <v>4500</v>
      </c>
      <c r="C5927" s="129" t="s">
        <v>5616</v>
      </c>
    </row>
    <row r="5928" spans="1:3" ht="15" x14ac:dyDescent="0.25">
      <c r="A5928" s="130">
        <v>99830</v>
      </c>
      <c r="B5928" s="129" t="s">
        <v>4501</v>
      </c>
      <c r="C5928" s="129" t="s">
        <v>5616</v>
      </c>
    </row>
    <row r="5929" spans="1:3" ht="15" x14ac:dyDescent="0.25">
      <c r="A5929" s="130">
        <v>99831</v>
      </c>
      <c r="B5929" s="129" t="s">
        <v>4502</v>
      </c>
      <c r="C5929" s="129" t="s">
        <v>5616</v>
      </c>
    </row>
    <row r="5930" spans="1:3" ht="15" x14ac:dyDescent="0.25">
      <c r="A5930" s="130">
        <v>99832</v>
      </c>
      <c r="B5930" s="129" t="s">
        <v>4503</v>
      </c>
      <c r="C5930" s="129" t="s">
        <v>5616</v>
      </c>
    </row>
    <row r="5931" spans="1:3" ht="15" x14ac:dyDescent="0.25">
      <c r="A5931" s="130">
        <v>99833</v>
      </c>
      <c r="B5931" s="129" t="s">
        <v>4504</v>
      </c>
      <c r="C5931" s="129" t="s">
        <v>5616</v>
      </c>
    </row>
    <row r="5932" spans="1:3" ht="15" x14ac:dyDescent="0.25">
      <c r="A5932" s="130">
        <v>99834</v>
      </c>
      <c r="B5932" s="129" t="s">
        <v>4505</v>
      </c>
      <c r="C5932" s="129" t="s">
        <v>5616</v>
      </c>
    </row>
    <row r="5933" spans="1:3" ht="15" x14ac:dyDescent="0.25">
      <c r="A5933" s="130">
        <v>99835</v>
      </c>
      <c r="B5933" s="129" t="s">
        <v>4506</v>
      </c>
      <c r="C5933" s="129" t="s">
        <v>5616</v>
      </c>
    </row>
    <row r="5934" spans="1:3" ht="15" x14ac:dyDescent="0.25">
      <c r="A5934" s="130">
        <v>99836</v>
      </c>
      <c r="B5934" s="129" t="s">
        <v>4507</v>
      </c>
      <c r="C5934" s="129" t="s">
        <v>5616</v>
      </c>
    </row>
    <row r="5935" spans="1:3" ht="15" x14ac:dyDescent="0.25">
      <c r="A5935" s="130">
        <v>99837</v>
      </c>
      <c r="B5935" s="129" t="s">
        <v>4508</v>
      </c>
      <c r="C5935" s="129" t="s">
        <v>5616</v>
      </c>
    </row>
    <row r="5936" spans="1:3" ht="15" x14ac:dyDescent="0.25">
      <c r="A5936" s="130">
        <v>99838</v>
      </c>
      <c r="B5936" s="129" t="s">
        <v>4509</v>
      </c>
      <c r="C5936" s="129" t="s">
        <v>5616</v>
      </c>
    </row>
    <row r="5937" spans="1:3" ht="15" x14ac:dyDescent="0.25">
      <c r="A5937" s="130">
        <v>99839</v>
      </c>
      <c r="B5937" s="129" t="s">
        <v>4510</v>
      </c>
      <c r="C5937" s="129" t="s">
        <v>5616</v>
      </c>
    </row>
    <row r="5938" spans="1:3" ht="15" x14ac:dyDescent="0.25">
      <c r="A5938" s="130">
        <v>99840</v>
      </c>
      <c r="B5938" s="129" t="s">
        <v>5465</v>
      </c>
      <c r="C5938" s="129" t="s">
        <v>5616</v>
      </c>
    </row>
    <row r="5939" spans="1:3" ht="15" x14ac:dyDescent="0.25">
      <c r="A5939" s="130">
        <v>99841</v>
      </c>
      <c r="B5939" s="129" t="s">
        <v>4511</v>
      </c>
      <c r="C5939" s="129" t="s">
        <v>5616</v>
      </c>
    </row>
    <row r="5940" spans="1:3" ht="15" x14ac:dyDescent="0.25">
      <c r="A5940" s="130">
        <v>99998</v>
      </c>
      <c r="B5940" s="129" t="s">
        <v>4512</v>
      </c>
      <c r="C5940" s="129" t="s">
        <v>5616</v>
      </c>
    </row>
    <row r="5941" spans="1:3" ht="15" x14ac:dyDescent="0.25">
      <c r="A5941" s="130">
        <v>999999</v>
      </c>
      <c r="B5941" s="129" t="s">
        <v>5920</v>
      </c>
      <c r="C5941" s="129" t="s">
        <v>5616</v>
      </c>
    </row>
    <row r="5942" spans="1:3" ht="15" x14ac:dyDescent="0.25">
      <c r="A5942" s="129" t="s">
        <v>297</v>
      </c>
      <c r="B5942" s="129" t="s">
        <v>5921</v>
      </c>
      <c r="C5942" s="129" t="s">
        <v>5616</v>
      </c>
    </row>
    <row r="5943" spans="1:3" ht="15" x14ac:dyDescent="0.25">
      <c r="A5943" s="129" t="s">
        <v>5922</v>
      </c>
      <c r="B5943" s="129" t="s">
        <v>5923</v>
      </c>
      <c r="C5943" s="129" t="s">
        <v>5616</v>
      </c>
    </row>
    <row r="5944" spans="1:3" ht="15" x14ac:dyDescent="0.25">
      <c r="A5944" s="129" t="s">
        <v>5924</v>
      </c>
      <c r="B5944" s="129" t="s">
        <v>5925</v>
      </c>
      <c r="C5944" s="129" t="s">
        <v>5616</v>
      </c>
    </row>
    <row r="5945" spans="1:3" ht="15" x14ac:dyDescent="0.25">
      <c r="A5945" s="129" t="s">
        <v>5926</v>
      </c>
      <c r="B5945" s="129" t="s">
        <v>5927</v>
      </c>
      <c r="C5945" s="129" t="s">
        <v>5616</v>
      </c>
    </row>
    <row r="5946" spans="1:3" ht="15" x14ac:dyDescent="0.25">
      <c r="A5946" s="129" t="s">
        <v>5928</v>
      </c>
      <c r="B5946" s="129" t="s">
        <v>5929</v>
      </c>
      <c r="C5946" s="129" t="s">
        <v>5616</v>
      </c>
    </row>
    <row r="5947" spans="1:3" ht="15" x14ac:dyDescent="0.25">
      <c r="A5947" s="129" t="s">
        <v>5930</v>
      </c>
      <c r="B5947" s="129" t="s">
        <v>5931</v>
      </c>
      <c r="C5947" s="129" t="s">
        <v>5616</v>
      </c>
    </row>
    <row r="5948" spans="1:3" ht="15" x14ac:dyDescent="0.25">
      <c r="A5948" s="129" t="s">
        <v>5932</v>
      </c>
      <c r="B5948" s="129" t="s">
        <v>5933</v>
      </c>
      <c r="C5948" s="129" t="s">
        <v>5616</v>
      </c>
    </row>
    <row r="5949" spans="1:3" ht="15" x14ac:dyDescent="0.25">
      <c r="A5949" s="129" t="s">
        <v>5934</v>
      </c>
      <c r="B5949" s="129" t="s">
        <v>5935</v>
      </c>
      <c r="C5949" s="129" t="s">
        <v>5616</v>
      </c>
    </row>
    <row r="5950" spans="1:3" ht="15" x14ac:dyDescent="0.25">
      <c r="A5950" s="129" t="s">
        <v>5936</v>
      </c>
      <c r="B5950" s="129" t="s">
        <v>5937</v>
      </c>
      <c r="C5950" s="129" t="s">
        <v>5616</v>
      </c>
    </row>
    <row r="5951" spans="1:3" ht="15" x14ac:dyDescent="0.25">
      <c r="A5951" s="129" t="s">
        <v>5938</v>
      </c>
      <c r="B5951" s="129" t="s">
        <v>5939</v>
      </c>
      <c r="C5951" s="129" t="s">
        <v>5616</v>
      </c>
    </row>
    <row r="5952" spans="1:3" ht="15" x14ac:dyDescent="0.25">
      <c r="A5952" s="129" t="s">
        <v>5940</v>
      </c>
      <c r="B5952" s="129" t="s">
        <v>5941</v>
      </c>
      <c r="C5952" s="129" t="s">
        <v>5616</v>
      </c>
    </row>
    <row r="5953" spans="1:3" ht="15" x14ac:dyDescent="0.25">
      <c r="A5953" s="129" t="s">
        <v>5942</v>
      </c>
      <c r="B5953" s="129" t="s">
        <v>5943</v>
      </c>
      <c r="C5953" s="129" t="s">
        <v>5616</v>
      </c>
    </row>
    <row r="5954" spans="1:3" ht="15" x14ac:dyDescent="0.25">
      <c r="A5954" s="129" t="s">
        <v>5944</v>
      </c>
      <c r="B5954" s="129" t="s">
        <v>2919</v>
      </c>
      <c r="C5954" s="129" t="s">
        <v>5616</v>
      </c>
    </row>
    <row r="5955" spans="1:3" ht="15" x14ac:dyDescent="0.25">
      <c r="A5955" s="129" t="s">
        <v>5945</v>
      </c>
      <c r="B5955" s="129" t="s">
        <v>5929</v>
      </c>
      <c r="C5955" s="129" t="s">
        <v>5616</v>
      </c>
    </row>
    <row r="5956" spans="1:3" ht="15" x14ac:dyDescent="0.25">
      <c r="A5956" s="129" t="s">
        <v>5946</v>
      </c>
      <c r="B5956" s="129" t="s">
        <v>5947</v>
      </c>
      <c r="C5956" s="129" t="s">
        <v>5616</v>
      </c>
    </row>
    <row r="5957" spans="1:3" ht="15" x14ac:dyDescent="0.25">
      <c r="A5957" s="129" t="s">
        <v>5948</v>
      </c>
      <c r="B5957" s="129" t="s">
        <v>5949</v>
      </c>
      <c r="C5957" s="129" t="s">
        <v>5616</v>
      </c>
    </row>
    <row r="5958" spans="1:3" ht="15" x14ac:dyDescent="0.25">
      <c r="A5958" s="129" t="s">
        <v>5950</v>
      </c>
      <c r="B5958" s="129" t="s">
        <v>5951</v>
      </c>
      <c r="C5958" s="129" t="s">
        <v>5616</v>
      </c>
    </row>
    <row r="5959" spans="1:3" ht="15" x14ac:dyDescent="0.25">
      <c r="A5959" s="129" t="s">
        <v>5952</v>
      </c>
      <c r="B5959" s="129" t="s">
        <v>5953</v>
      </c>
      <c r="C5959" s="129" t="s">
        <v>5616</v>
      </c>
    </row>
    <row r="5960" spans="1:3" ht="15" x14ac:dyDescent="0.25">
      <c r="A5960" s="129" t="s">
        <v>5954</v>
      </c>
      <c r="B5960" s="129" t="s">
        <v>5955</v>
      </c>
      <c r="C5960" s="129" t="s">
        <v>5616</v>
      </c>
    </row>
    <row r="5961" spans="1:3" ht="15" x14ac:dyDescent="0.25">
      <c r="A5961" s="129" t="s">
        <v>5956</v>
      </c>
      <c r="B5961" s="129" t="s">
        <v>5957</v>
      </c>
      <c r="C5961" s="129" t="s">
        <v>5616</v>
      </c>
    </row>
    <row r="5962" spans="1:3" ht="15" x14ac:dyDescent="0.25">
      <c r="A5962" s="129" t="s">
        <v>5958</v>
      </c>
      <c r="B5962" s="129" t="s">
        <v>5959</v>
      </c>
      <c r="C5962" s="129" t="s">
        <v>5616</v>
      </c>
    </row>
    <row r="5963" spans="1:3" ht="15" x14ac:dyDescent="0.25">
      <c r="A5963" s="129" t="s">
        <v>5960</v>
      </c>
      <c r="B5963" s="129" t="s">
        <v>5961</v>
      </c>
      <c r="C5963" s="129" t="s">
        <v>5616</v>
      </c>
    </row>
    <row r="5964" spans="1:3" ht="15" x14ac:dyDescent="0.25">
      <c r="A5964" s="129" t="s">
        <v>5962</v>
      </c>
      <c r="B5964" s="129" t="s">
        <v>5963</v>
      </c>
      <c r="C5964" s="129" t="s">
        <v>5616</v>
      </c>
    </row>
    <row r="5965" spans="1:3" ht="15" x14ac:dyDescent="0.25">
      <c r="A5965" s="129" t="s">
        <v>5964</v>
      </c>
      <c r="B5965" s="129" t="s">
        <v>2956</v>
      </c>
      <c r="C5965" s="129" t="s">
        <v>5616</v>
      </c>
    </row>
    <row r="5966" spans="1:3" ht="15" x14ac:dyDescent="0.25">
      <c r="A5966" s="129" t="s">
        <v>5965</v>
      </c>
      <c r="B5966" s="129" t="s">
        <v>5966</v>
      </c>
      <c r="C5966" s="129" t="s">
        <v>5616</v>
      </c>
    </row>
    <row r="5967" spans="1:3" ht="15" x14ac:dyDescent="0.25">
      <c r="A5967" s="129" t="s">
        <v>5967</v>
      </c>
      <c r="B5967" s="129" t="s">
        <v>5968</v>
      </c>
      <c r="C5967" s="129" t="s">
        <v>5616</v>
      </c>
    </row>
    <row r="5968" spans="1:3" ht="15" x14ac:dyDescent="0.25">
      <c r="A5968" s="129" t="s">
        <v>5969</v>
      </c>
      <c r="B5968" s="129" t="s">
        <v>5970</v>
      </c>
      <c r="C5968" s="129" t="s">
        <v>5616</v>
      </c>
    </row>
    <row r="5969" spans="1:3" ht="15" x14ac:dyDescent="0.25">
      <c r="A5969" s="129" t="s">
        <v>5971</v>
      </c>
      <c r="B5969" s="129" t="s">
        <v>5972</v>
      </c>
      <c r="C5969" s="129" t="s">
        <v>5616</v>
      </c>
    </row>
    <row r="5970" spans="1:3" ht="15" x14ac:dyDescent="0.25">
      <c r="A5970" s="129" t="s">
        <v>5973</v>
      </c>
      <c r="B5970" s="129" t="s">
        <v>5974</v>
      </c>
      <c r="C5970" s="129" t="s">
        <v>5616</v>
      </c>
    </row>
    <row r="5971" spans="1:3" ht="15" x14ac:dyDescent="0.25">
      <c r="A5971" s="129" t="s">
        <v>5975</v>
      </c>
      <c r="B5971" s="129" t="s">
        <v>5976</v>
      </c>
      <c r="C5971" s="129" t="s">
        <v>5616</v>
      </c>
    </row>
    <row r="5972" spans="1:3" ht="15" x14ac:dyDescent="0.25">
      <c r="A5972" s="129" t="s">
        <v>5977</v>
      </c>
      <c r="B5972" s="129" t="s">
        <v>5978</v>
      </c>
      <c r="C5972" s="129" t="s">
        <v>5616</v>
      </c>
    </row>
    <row r="5973" spans="1:3" ht="15" x14ac:dyDescent="0.25">
      <c r="A5973" s="129" t="s">
        <v>5979</v>
      </c>
      <c r="B5973" s="129" t="s">
        <v>3054</v>
      </c>
      <c r="C5973" s="129" t="s">
        <v>5616</v>
      </c>
    </row>
    <row r="5974" spans="1:3" ht="15" x14ac:dyDescent="0.25">
      <c r="A5974" s="129" t="s">
        <v>5980</v>
      </c>
      <c r="B5974" s="129" t="s">
        <v>5981</v>
      </c>
      <c r="C5974" s="129" t="s">
        <v>5616</v>
      </c>
    </row>
    <row r="5975" spans="1:3" ht="15" x14ac:dyDescent="0.25">
      <c r="A5975" s="129" t="s">
        <v>5982</v>
      </c>
      <c r="B5975" s="129" t="s">
        <v>5981</v>
      </c>
      <c r="C5975" s="129" t="s">
        <v>5616</v>
      </c>
    </row>
    <row r="5976" spans="1:3" ht="15" x14ac:dyDescent="0.25">
      <c r="A5976" s="129" t="s">
        <v>5983</v>
      </c>
      <c r="B5976" s="129" t="s">
        <v>5984</v>
      </c>
      <c r="C5976" s="129" t="s">
        <v>5616</v>
      </c>
    </row>
    <row r="5977" spans="1:3" ht="15" x14ac:dyDescent="0.25">
      <c r="A5977" s="129" t="s">
        <v>5985</v>
      </c>
      <c r="B5977" s="129" t="s">
        <v>5986</v>
      </c>
      <c r="C5977" s="129" t="s">
        <v>5616</v>
      </c>
    </row>
    <row r="5978" spans="1:3" ht="15" x14ac:dyDescent="0.25">
      <c r="A5978" s="129" t="s">
        <v>5987</v>
      </c>
      <c r="B5978" s="129" t="s">
        <v>5988</v>
      </c>
      <c r="C5978" s="129" t="s">
        <v>5616</v>
      </c>
    </row>
    <row r="5979" spans="1:3" ht="15" x14ac:dyDescent="0.25">
      <c r="A5979" s="129" t="s">
        <v>5989</v>
      </c>
      <c r="B5979" s="129" t="s">
        <v>5990</v>
      </c>
      <c r="C5979" s="129" t="s">
        <v>5616</v>
      </c>
    </row>
    <row r="5980" spans="1:3" ht="15" x14ac:dyDescent="0.25">
      <c r="A5980" s="129" t="s">
        <v>5991</v>
      </c>
      <c r="B5980" s="129" t="s">
        <v>1571</v>
      </c>
      <c r="C5980" s="129" t="s">
        <v>5616</v>
      </c>
    </row>
    <row r="5981" spans="1:3" ht="15" x14ac:dyDescent="0.25">
      <c r="A5981" s="129" t="s">
        <v>5992</v>
      </c>
      <c r="B5981" s="129" t="s">
        <v>5028</v>
      </c>
      <c r="C5981" s="129" t="s">
        <v>5616</v>
      </c>
    </row>
    <row r="5982" spans="1:3" ht="15" x14ac:dyDescent="0.25">
      <c r="A5982" s="129" t="s">
        <v>5993</v>
      </c>
      <c r="B5982" s="129" t="s">
        <v>5994</v>
      </c>
      <c r="C5982" s="129" t="s">
        <v>5616</v>
      </c>
    </row>
    <row r="5983" spans="1:3" ht="15" x14ac:dyDescent="0.25">
      <c r="A5983" s="129" t="s">
        <v>5995</v>
      </c>
      <c r="B5983" s="129" t="s">
        <v>5996</v>
      </c>
      <c r="C5983" s="129" t="s">
        <v>5616</v>
      </c>
    </row>
    <row r="5984" spans="1:3" ht="15" x14ac:dyDescent="0.25">
      <c r="A5984" s="129" t="s">
        <v>5997</v>
      </c>
      <c r="B5984" s="129" t="s">
        <v>5998</v>
      </c>
      <c r="C5984" s="129" t="s">
        <v>5616</v>
      </c>
    </row>
    <row r="5985" spans="1:3" ht="15" x14ac:dyDescent="0.25">
      <c r="A5985" s="129" t="s">
        <v>5999</v>
      </c>
      <c r="B5985" s="129" t="s">
        <v>6000</v>
      </c>
      <c r="C5985" s="129" t="s">
        <v>5616</v>
      </c>
    </row>
    <row r="5986" spans="1:3" ht="15" x14ac:dyDescent="0.25">
      <c r="A5986" s="129" t="s">
        <v>6001</v>
      </c>
      <c r="B5986" s="129" t="s">
        <v>6002</v>
      </c>
      <c r="C5986" s="129" t="s">
        <v>5616</v>
      </c>
    </row>
    <row r="5987" spans="1:3" ht="15" x14ac:dyDescent="0.25">
      <c r="A5987" s="129" t="s">
        <v>6003</v>
      </c>
      <c r="B5987" s="129" t="s">
        <v>6004</v>
      </c>
      <c r="C5987" s="129" t="s">
        <v>5616</v>
      </c>
    </row>
    <row r="5988" spans="1:3" ht="15" x14ac:dyDescent="0.25">
      <c r="A5988" s="129" t="s">
        <v>6005</v>
      </c>
      <c r="B5988" s="129" t="s">
        <v>5943</v>
      </c>
      <c r="C5988" s="129" t="s">
        <v>5616</v>
      </c>
    </row>
    <row r="5989" spans="1:3" ht="15" x14ac:dyDescent="0.25">
      <c r="A5989" s="129" t="s">
        <v>6006</v>
      </c>
      <c r="B5989" s="129" t="s">
        <v>2919</v>
      </c>
      <c r="C5989" s="129" t="s">
        <v>5616</v>
      </c>
    </row>
    <row r="5990" spans="1:3" ht="15" x14ac:dyDescent="0.25">
      <c r="A5990" s="129" t="s">
        <v>6007</v>
      </c>
      <c r="B5990" s="129" t="s">
        <v>6008</v>
      </c>
      <c r="C5990" s="129" t="s">
        <v>5616</v>
      </c>
    </row>
    <row r="5991" spans="1:3" ht="15" x14ac:dyDescent="0.25">
      <c r="A5991" s="129" t="s">
        <v>6009</v>
      </c>
      <c r="B5991" s="129" t="s">
        <v>6010</v>
      </c>
      <c r="C5991" s="129" t="s">
        <v>5616</v>
      </c>
    </row>
    <row r="5992" spans="1:3" ht="15" x14ac:dyDescent="0.25">
      <c r="A5992" s="129" t="s">
        <v>6011</v>
      </c>
      <c r="B5992" s="129" t="s">
        <v>6012</v>
      </c>
      <c r="C5992" s="129" t="s">
        <v>5616</v>
      </c>
    </row>
    <row r="5993" spans="1:3" ht="15" x14ac:dyDescent="0.25">
      <c r="A5993" s="129" t="s">
        <v>6013</v>
      </c>
      <c r="B5993" s="129" t="s">
        <v>6014</v>
      </c>
      <c r="C5993" s="129" t="s">
        <v>5616</v>
      </c>
    </row>
    <row r="5994" spans="1:3" ht="15" x14ac:dyDescent="0.25">
      <c r="A5994" s="129" t="s">
        <v>6015</v>
      </c>
      <c r="B5994" s="129" t="s">
        <v>5929</v>
      </c>
      <c r="C5994" s="129" t="s">
        <v>5616</v>
      </c>
    </row>
    <row r="5995" spans="1:3" ht="15" x14ac:dyDescent="0.25">
      <c r="A5995" s="129" t="s">
        <v>6892</v>
      </c>
      <c r="B5995" s="129" t="s">
        <v>6893</v>
      </c>
      <c r="C5995" s="129" t="s">
        <v>5616</v>
      </c>
    </row>
    <row r="5996" spans="1:3" ht="15" x14ac:dyDescent="0.25">
      <c r="A5996" s="129" t="s">
        <v>6016</v>
      </c>
      <c r="B5996" s="129" t="s">
        <v>6017</v>
      </c>
      <c r="C5996" s="129" t="s">
        <v>5616</v>
      </c>
    </row>
    <row r="5997" spans="1:3" ht="15" x14ac:dyDescent="0.25">
      <c r="A5997" s="129" t="s">
        <v>6018</v>
      </c>
      <c r="B5997" s="129" t="s">
        <v>6019</v>
      </c>
      <c r="C5997" s="129" t="s">
        <v>5616</v>
      </c>
    </row>
    <row r="5998" spans="1:3" ht="15" x14ac:dyDescent="0.25">
      <c r="A5998" s="129" t="s">
        <v>6020</v>
      </c>
      <c r="B5998" s="129" t="s">
        <v>6021</v>
      </c>
      <c r="C5998" s="129" t="s">
        <v>5616</v>
      </c>
    </row>
    <row r="5999" spans="1:3" ht="15" x14ac:dyDescent="0.25">
      <c r="A5999" s="129" t="s">
        <v>6022</v>
      </c>
      <c r="B5999" s="129" t="s">
        <v>6023</v>
      </c>
      <c r="C5999" s="129" t="s">
        <v>5616</v>
      </c>
    </row>
    <row r="6000" spans="1:3" ht="15" x14ac:dyDescent="0.25">
      <c r="A6000" s="129" t="s">
        <v>6024</v>
      </c>
      <c r="B6000" s="129" t="s">
        <v>6025</v>
      </c>
      <c r="C6000" s="129" t="s">
        <v>5616</v>
      </c>
    </row>
    <row r="6001" spans="1:3" ht="15" x14ac:dyDescent="0.25">
      <c r="A6001" s="129" t="s">
        <v>6026</v>
      </c>
      <c r="B6001" s="129" t="s">
        <v>5925</v>
      </c>
      <c r="C6001" s="129" t="s">
        <v>5616</v>
      </c>
    </row>
    <row r="6002" spans="1:3" ht="15" x14ac:dyDescent="0.25">
      <c r="A6002" s="129" t="s">
        <v>6027</v>
      </c>
      <c r="B6002" s="129" t="s">
        <v>5927</v>
      </c>
      <c r="C6002" s="129" t="s">
        <v>5616</v>
      </c>
    </row>
    <row r="6003" spans="1:3" ht="15" x14ac:dyDescent="0.25">
      <c r="A6003" s="129" t="s">
        <v>6028</v>
      </c>
      <c r="B6003" s="129" t="s">
        <v>6029</v>
      </c>
      <c r="C6003" s="129" t="s">
        <v>5616</v>
      </c>
    </row>
    <row r="6004" spans="1:3" ht="15" x14ac:dyDescent="0.25">
      <c r="A6004" s="129" t="s">
        <v>6030</v>
      </c>
      <c r="B6004" s="129" t="s">
        <v>6031</v>
      </c>
      <c r="C6004" s="129" t="s">
        <v>5616</v>
      </c>
    </row>
    <row r="6005" spans="1:3" ht="15" x14ac:dyDescent="0.25">
      <c r="A6005" s="129" t="s">
        <v>6032</v>
      </c>
      <c r="B6005" s="129" t="s">
        <v>6033</v>
      </c>
      <c r="C6005" s="129" t="s">
        <v>5616</v>
      </c>
    </row>
    <row r="6006" spans="1:3" ht="15" x14ac:dyDescent="0.25">
      <c r="A6006" s="129" t="s">
        <v>6034</v>
      </c>
      <c r="B6006" s="129" t="s">
        <v>1741</v>
      </c>
      <c r="C6006" s="129" t="s">
        <v>5616</v>
      </c>
    </row>
    <row r="6007" spans="1:3" ht="15" x14ac:dyDescent="0.25">
      <c r="A6007" s="129" t="s">
        <v>6035</v>
      </c>
      <c r="B6007" s="129" t="s">
        <v>6036</v>
      </c>
      <c r="C6007" s="129" t="s">
        <v>5616</v>
      </c>
    </row>
    <row r="6008" spans="1:3" ht="15" x14ac:dyDescent="0.25">
      <c r="A6008" s="129" t="s">
        <v>6037</v>
      </c>
      <c r="B6008" s="129" t="s">
        <v>6038</v>
      </c>
      <c r="C6008" s="129" t="s">
        <v>5616</v>
      </c>
    </row>
    <row r="6009" spans="1:3" ht="15" x14ac:dyDescent="0.25">
      <c r="A6009" s="129" t="s">
        <v>6039</v>
      </c>
      <c r="B6009" s="129" t="s">
        <v>6040</v>
      </c>
      <c r="C6009" s="129" t="s">
        <v>5616</v>
      </c>
    </row>
    <row r="6010" spans="1:3" ht="15" x14ac:dyDescent="0.25">
      <c r="A6010" s="129" t="s">
        <v>6041</v>
      </c>
      <c r="B6010" s="129" t="s">
        <v>6042</v>
      </c>
      <c r="C6010" s="129" t="s">
        <v>5616</v>
      </c>
    </row>
    <row r="6011" spans="1:3" ht="15" x14ac:dyDescent="0.25">
      <c r="A6011" s="129" t="s">
        <v>6043</v>
      </c>
      <c r="B6011" s="129" t="s">
        <v>6044</v>
      </c>
      <c r="C6011" s="129" t="s">
        <v>5616</v>
      </c>
    </row>
    <row r="6012" spans="1:3" ht="15" x14ac:dyDescent="0.25">
      <c r="A6012" s="129" t="s">
        <v>6045</v>
      </c>
      <c r="B6012" s="129" t="s">
        <v>6046</v>
      </c>
      <c r="C6012" s="129" t="s">
        <v>5616</v>
      </c>
    </row>
    <row r="6013" spans="1:3" ht="15" x14ac:dyDescent="0.25">
      <c r="A6013" s="129" t="s">
        <v>6047</v>
      </c>
      <c r="B6013" s="129" t="s">
        <v>6048</v>
      </c>
      <c r="C6013" s="129" t="s">
        <v>5616</v>
      </c>
    </row>
    <row r="6014" spans="1:3" ht="15" x14ac:dyDescent="0.25">
      <c r="A6014" s="129" t="s">
        <v>6049</v>
      </c>
      <c r="B6014" s="129" t="s">
        <v>6050</v>
      </c>
      <c r="C6014" s="129" t="s">
        <v>5616</v>
      </c>
    </row>
    <row r="6015" spans="1:3" ht="15" x14ac:dyDescent="0.25">
      <c r="A6015" s="129" t="s">
        <v>6051</v>
      </c>
      <c r="B6015" s="129" t="s">
        <v>6052</v>
      </c>
      <c r="C6015" s="129" t="s">
        <v>5616</v>
      </c>
    </row>
    <row r="6016" spans="1:3" ht="15" x14ac:dyDescent="0.25">
      <c r="A6016" s="129" t="s">
        <v>6053</v>
      </c>
      <c r="B6016" s="129" t="s">
        <v>6054</v>
      </c>
      <c r="C6016" s="129" t="s">
        <v>5616</v>
      </c>
    </row>
    <row r="6017" spans="1:3" ht="15" x14ac:dyDescent="0.25">
      <c r="A6017" s="129" t="s">
        <v>6055</v>
      </c>
      <c r="B6017" s="129" t="s">
        <v>6056</v>
      </c>
      <c r="C6017" s="129" t="s">
        <v>5616</v>
      </c>
    </row>
    <row r="6018" spans="1:3" ht="15" x14ac:dyDescent="0.25">
      <c r="A6018" s="129" t="s">
        <v>6057</v>
      </c>
      <c r="B6018" s="129" t="s">
        <v>6058</v>
      </c>
      <c r="C6018" s="129" t="s">
        <v>5616</v>
      </c>
    </row>
    <row r="6019" spans="1:3" ht="15" x14ac:dyDescent="0.25">
      <c r="A6019" s="129" t="s">
        <v>6059</v>
      </c>
      <c r="B6019" s="129" t="s">
        <v>5951</v>
      </c>
      <c r="C6019" s="129" t="s">
        <v>5616</v>
      </c>
    </row>
    <row r="6020" spans="1:3" ht="15" x14ac:dyDescent="0.25">
      <c r="A6020" s="129" t="s">
        <v>6060</v>
      </c>
      <c r="B6020" s="129" t="s">
        <v>6061</v>
      </c>
      <c r="C6020" s="129" t="s">
        <v>5616</v>
      </c>
    </row>
    <row r="6021" spans="1:3" ht="15" x14ac:dyDescent="0.25">
      <c r="A6021" s="129" t="s">
        <v>6062</v>
      </c>
      <c r="B6021" s="129" t="s">
        <v>6063</v>
      </c>
      <c r="C6021" s="129" t="s">
        <v>5616</v>
      </c>
    </row>
    <row r="6022" spans="1:3" ht="15" x14ac:dyDescent="0.25">
      <c r="A6022" s="129" t="s">
        <v>6064</v>
      </c>
      <c r="B6022" s="129" t="s">
        <v>5953</v>
      </c>
      <c r="C6022" s="129" t="s">
        <v>5616</v>
      </c>
    </row>
    <row r="6023" spans="1:3" ht="15" x14ac:dyDescent="0.25">
      <c r="A6023" s="129" t="s">
        <v>6065</v>
      </c>
      <c r="B6023" s="129" t="s">
        <v>5955</v>
      </c>
      <c r="C6023" s="129" t="s">
        <v>5616</v>
      </c>
    </row>
    <row r="6024" spans="1:3" ht="15" x14ac:dyDescent="0.25">
      <c r="A6024" s="129" t="s">
        <v>6066</v>
      </c>
      <c r="B6024" s="129" t="s">
        <v>6067</v>
      </c>
      <c r="C6024" s="129" t="s">
        <v>5616</v>
      </c>
    </row>
    <row r="6025" spans="1:3" ht="15" x14ac:dyDescent="0.25">
      <c r="A6025" s="129" t="s">
        <v>6068</v>
      </c>
      <c r="B6025" s="129" t="s">
        <v>6069</v>
      </c>
      <c r="C6025" s="129" t="s">
        <v>5616</v>
      </c>
    </row>
    <row r="6026" spans="1:3" ht="15" x14ac:dyDescent="0.25">
      <c r="A6026" s="129" t="s">
        <v>6070</v>
      </c>
      <c r="B6026" s="129" t="s">
        <v>6071</v>
      </c>
      <c r="C6026" s="129" t="s">
        <v>5616</v>
      </c>
    </row>
    <row r="6027" spans="1:3" ht="15" x14ac:dyDescent="0.25">
      <c r="A6027" s="129" t="s">
        <v>6072</v>
      </c>
      <c r="B6027" s="129" t="s">
        <v>6073</v>
      </c>
      <c r="C6027" s="129" t="s">
        <v>5616</v>
      </c>
    </row>
    <row r="6028" spans="1:3" ht="15" x14ac:dyDescent="0.25">
      <c r="A6028" s="129" t="s">
        <v>6074</v>
      </c>
      <c r="B6028" s="129" t="s">
        <v>5931</v>
      </c>
      <c r="C6028" s="129" t="s">
        <v>5616</v>
      </c>
    </row>
    <row r="6029" spans="1:3" ht="15" x14ac:dyDescent="0.25">
      <c r="A6029" s="129" t="s">
        <v>6075</v>
      </c>
      <c r="B6029" s="129" t="s">
        <v>6076</v>
      </c>
      <c r="C6029" s="129" t="s">
        <v>5616</v>
      </c>
    </row>
    <row r="6030" spans="1:3" ht="15" x14ac:dyDescent="0.25">
      <c r="A6030" s="129" t="s">
        <v>6077</v>
      </c>
      <c r="B6030" s="129" t="s">
        <v>6078</v>
      </c>
      <c r="C6030" s="129" t="s">
        <v>5616</v>
      </c>
    </row>
    <row r="6031" spans="1:3" ht="15" x14ac:dyDescent="0.25">
      <c r="A6031" s="129" t="s">
        <v>6079</v>
      </c>
      <c r="B6031" s="129" t="s">
        <v>6080</v>
      </c>
      <c r="C6031" s="129" t="s">
        <v>5616</v>
      </c>
    </row>
    <row r="6032" spans="1:3" ht="15" x14ac:dyDescent="0.25">
      <c r="A6032" s="129" t="s">
        <v>6081</v>
      </c>
      <c r="B6032" s="129" t="s">
        <v>6082</v>
      </c>
      <c r="C6032" s="129" t="s">
        <v>5616</v>
      </c>
    </row>
    <row r="6033" spans="1:3" ht="15" x14ac:dyDescent="0.25">
      <c r="A6033" s="129" t="s">
        <v>6083</v>
      </c>
      <c r="B6033" s="129" t="s">
        <v>6084</v>
      </c>
      <c r="C6033" s="129" t="s">
        <v>5616</v>
      </c>
    </row>
    <row r="6034" spans="1:3" ht="15" x14ac:dyDescent="0.25">
      <c r="A6034" s="129" t="s">
        <v>6085</v>
      </c>
      <c r="B6034" s="129" t="s">
        <v>6086</v>
      </c>
      <c r="C6034" s="129" t="s">
        <v>5616</v>
      </c>
    </row>
    <row r="6035" spans="1:3" ht="15" x14ac:dyDescent="0.25">
      <c r="A6035" s="129" t="s">
        <v>6087</v>
      </c>
      <c r="B6035" s="129" t="s">
        <v>5957</v>
      </c>
      <c r="C6035" s="129" t="s">
        <v>5616</v>
      </c>
    </row>
    <row r="6036" spans="1:3" ht="15" x14ac:dyDescent="0.25">
      <c r="A6036" s="129" t="s">
        <v>6088</v>
      </c>
      <c r="B6036" s="129" t="s">
        <v>6089</v>
      </c>
      <c r="C6036" s="129" t="s">
        <v>5616</v>
      </c>
    </row>
    <row r="6037" spans="1:3" ht="15" x14ac:dyDescent="0.25">
      <c r="A6037" s="129" t="s">
        <v>6090</v>
      </c>
      <c r="B6037" s="129" t="s">
        <v>6091</v>
      </c>
      <c r="C6037" s="129" t="s">
        <v>5616</v>
      </c>
    </row>
    <row r="6038" spans="1:3" ht="15" x14ac:dyDescent="0.25">
      <c r="A6038" s="129" t="s">
        <v>6092</v>
      </c>
      <c r="B6038" s="129" t="s">
        <v>6093</v>
      </c>
      <c r="C6038" s="129" t="s">
        <v>5616</v>
      </c>
    </row>
    <row r="6039" spans="1:3" ht="15" x14ac:dyDescent="0.25">
      <c r="A6039" s="129" t="s">
        <v>6094</v>
      </c>
      <c r="B6039" s="129" t="s">
        <v>6095</v>
      </c>
      <c r="C6039" s="129" t="s">
        <v>5616</v>
      </c>
    </row>
    <row r="6040" spans="1:3" ht="15" x14ac:dyDescent="0.25">
      <c r="A6040" s="129" t="s">
        <v>6096</v>
      </c>
      <c r="B6040" s="129" t="s">
        <v>6097</v>
      </c>
      <c r="C6040" s="129" t="s">
        <v>5616</v>
      </c>
    </row>
    <row r="6041" spans="1:3" ht="15" x14ac:dyDescent="0.25">
      <c r="A6041" s="129" t="s">
        <v>6098</v>
      </c>
      <c r="B6041" s="129" t="s">
        <v>5033</v>
      </c>
      <c r="C6041" s="129" t="s">
        <v>5616</v>
      </c>
    </row>
    <row r="6042" spans="1:3" ht="15" x14ac:dyDescent="0.25">
      <c r="A6042" s="129" t="s">
        <v>6099</v>
      </c>
      <c r="B6042" s="129" t="s">
        <v>6100</v>
      </c>
      <c r="C6042" s="129" t="s">
        <v>5616</v>
      </c>
    </row>
    <row r="6043" spans="1:3" ht="15" x14ac:dyDescent="0.25">
      <c r="A6043" s="129" t="s">
        <v>6101</v>
      </c>
      <c r="B6043" s="129" t="s">
        <v>5963</v>
      </c>
      <c r="C6043" s="129" t="s">
        <v>5616</v>
      </c>
    </row>
    <row r="6044" spans="1:3" ht="15" x14ac:dyDescent="0.25">
      <c r="A6044" s="129" t="s">
        <v>6102</v>
      </c>
      <c r="B6044" s="129" t="s">
        <v>5051</v>
      </c>
      <c r="C6044" s="129" t="s">
        <v>5616</v>
      </c>
    </row>
    <row r="6045" spans="1:3" ht="15" x14ac:dyDescent="0.25">
      <c r="A6045" s="129" t="s">
        <v>6103</v>
      </c>
      <c r="B6045" s="129" t="s">
        <v>6104</v>
      </c>
      <c r="C6045" s="129" t="s">
        <v>5616</v>
      </c>
    </row>
    <row r="6046" spans="1:3" ht="15" x14ac:dyDescent="0.25">
      <c r="A6046" s="129" t="s">
        <v>6105</v>
      </c>
      <c r="B6046" s="129" t="s">
        <v>6106</v>
      </c>
      <c r="C6046" s="129" t="s">
        <v>5616</v>
      </c>
    </row>
    <row r="6047" spans="1:3" ht="15" x14ac:dyDescent="0.25">
      <c r="A6047" s="129" t="s">
        <v>6107</v>
      </c>
      <c r="B6047" s="129" t="s">
        <v>6108</v>
      </c>
      <c r="C6047" s="129" t="s">
        <v>5616</v>
      </c>
    </row>
    <row r="6048" spans="1:3" ht="15" x14ac:dyDescent="0.25">
      <c r="A6048" s="129" t="s">
        <v>6109</v>
      </c>
      <c r="B6048" s="129" t="s">
        <v>6110</v>
      </c>
      <c r="C6048" s="129" t="s">
        <v>5616</v>
      </c>
    </row>
    <row r="6049" spans="1:3" ht="15" x14ac:dyDescent="0.25">
      <c r="A6049" s="129" t="s">
        <v>6111</v>
      </c>
      <c r="B6049" s="129" t="s">
        <v>5933</v>
      </c>
      <c r="C6049" s="129" t="s">
        <v>5616</v>
      </c>
    </row>
    <row r="6050" spans="1:3" ht="15" x14ac:dyDescent="0.25">
      <c r="A6050" s="129" t="s">
        <v>6112</v>
      </c>
      <c r="B6050" s="129" t="s">
        <v>6113</v>
      </c>
      <c r="C6050" s="129" t="s">
        <v>5616</v>
      </c>
    </row>
    <row r="6051" spans="1:3" ht="15" x14ac:dyDescent="0.25">
      <c r="A6051" s="129" t="s">
        <v>6114</v>
      </c>
      <c r="B6051" s="129" t="s">
        <v>6115</v>
      </c>
      <c r="C6051" s="129" t="s">
        <v>5616</v>
      </c>
    </row>
    <row r="6052" spans="1:3" ht="15" x14ac:dyDescent="0.25">
      <c r="A6052" s="129" t="s">
        <v>6116</v>
      </c>
      <c r="B6052" s="129" t="s">
        <v>6117</v>
      </c>
      <c r="C6052" s="129" t="s">
        <v>5616</v>
      </c>
    </row>
    <row r="6053" spans="1:3" ht="15" x14ac:dyDescent="0.25">
      <c r="A6053" s="129" t="s">
        <v>6118</v>
      </c>
      <c r="B6053" s="129" t="s">
        <v>6119</v>
      </c>
      <c r="C6053" s="129" t="s">
        <v>5616</v>
      </c>
    </row>
    <row r="6054" spans="1:3" ht="15" x14ac:dyDescent="0.25">
      <c r="A6054" s="129" t="s">
        <v>6120</v>
      </c>
      <c r="B6054" s="129" t="s">
        <v>6121</v>
      </c>
      <c r="C6054" s="129" t="s">
        <v>5616</v>
      </c>
    </row>
    <row r="6055" spans="1:3" ht="15" x14ac:dyDescent="0.25">
      <c r="A6055" s="129" t="s">
        <v>6122</v>
      </c>
      <c r="B6055" s="129" t="s">
        <v>6123</v>
      </c>
      <c r="C6055" s="129" t="s">
        <v>5616</v>
      </c>
    </row>
    <row r="6056" spans="1:3" ht="15" x14ac:dyDescent="0.25">
      <c r="A6056" s="129" t="s">
        <v>6124</v>
      </c>
      <c r="B6056" s="129" t="s">
        <v>6125</v>
      </c>
      <c r="C6056" s="129" t="s">
        <v>5616</v>
      </c>
    </row>
    <row r="6057" spans="1:3" ht="15" x14ac:dyDescent="0.25">
      <c r="A6057" s="129" t="s">
        <v>6126</v>
      </c>
      <c r="B6057" s="129" t="s">
        <v>5935</v>
      </c>
      <c r="C6057" s="129" t="s">
        <v>5616</v>
      </c>
    </row>
    <row r="6058" spans="1:3" ht="15" x14ac:dyDescent="0.25">
      <c r="A6058" s="129" t="s">
        <v>6127</v>
      </c>
      <c r="B6058" s="129" t="s">
        <v>6128</v>
      </c>
      <c r="C6058" s="129" t="s">
        <v>5616</v>
      </c>
    </row>
    <row r="6059" spans="1:3" ht="15" x14ac:dyDescent="0.25">
      <c r="A6059" s="129" t="s">
        <v>6129</v>
      </c>
      <c r="B6059" s="129" t="s">
        <v>6130</v>
      </c>
      <c r="C6059" s="129" t="s">
        <v>5616</v>
      </c>
    </row>
    <row r="6060" spans="1:3" ht="15" x14ac:dyDescent="0.25">
      <c r="A6060" s="129" t="s">
        <v>6131</v>
      </c>
      <c r="B6060" s="129" t="s">
        <v>1590</v>
      </c>
      <c r="C6060" s="129" t="s">
        <v>5616</v>
      </c>
    </row>
    <row r="6061" spans="1:3" ht="15" x14ac:dyDescent="0.25">
      <c r="A6061" s="129" t="s">
        <v>6132</v>
      </c>
      <c r="B6061" s="129" t="s">
        <v>6133</v>
      </c>
      <c r="C6061" s="129" t="s">
        <v>5616</v>
      </c>
    </row>
    <row r="6062" spans="1:3" ht="15" x14ac:dyDescent="0.25">
      <c r="A6062" s="129" t="s">
        <v>6134</v>
      </c>
      <c r="B6062" s="129" t="s">
        <v>5966</v>
      </c>
      <c r="C6062" s="129" t="s">
        <v>5616</v>
      </c>
    </row>
    <row r="6063" spans="1:3" ht="15" x14ac:dyDescent="0.25">
      <c r="A6063" s="129" t="s">
        <v>6135</v>
      </c>
      <c r="B6063" s="129" t="s">
        <v>5937</v>
      </c>
      <c r="C6063" s="129" t="s">
        <v>5616</v>
      </c>
    </row>
    <row r="6064" spans="1:3" ht="15" x14ac:dyDescent="0.25">
      <c r="A6064" s="129" t="s">
        <v>6136</v>
      </c>
      <c r="B6064" s="129" t="s">
        <v>6137</v>
      </c>
      <c r="C6064" s="129" t="s">
        <v>5616</v>
      </c>
    </row>
    <row r="6065" spans="1:3" ht="15" x14ac:dyDescent="0.25">
      <c r="A6065" s="129" t="s">
        <v>6138</v>
      </c>
      <c r="B6065" s="129" t="s">
        <v>6139</v>
      </c>
      <c r="C6065" s="129" t="s">
        <v>5616</v>
      </c>
    </row>
    <row r="6066" spans="1:3" ht="15" x14ac:dyDescent="0.25">
      <c r="A6066" s="129" t="s">
        <v>6140</v>
      </c>
      <c r="B6066" s="129" t="s">
        <v>6141</v>
      </c>
      <c r="C6066" s="129" t="s">
        <v>5616</v>
      </c>
    </row>
    <row r="6067" spans="1:3" ht="15" x14ac:dyDescent="0.25">
      <c r="A6067" s="129" t="s">
        <v>6142</v>
      </c>
      <c r="B6067" s="129" t="s">
        <v>6143</v>
      </c>
      <c r="C6067" s="129" t="s">
        <v>5616</v>
      </c>
    </row>
    <row r="6068" spans="1:3" ht="15" x14ac:dyDescent="0.25">
      <c r="A6068" s="129" t="s">
        <v>6144</v>
      </c>
      <c r="B6068" s="129" t="s">
        <v>6145</v>
      </c>
      <c r="C6068" s="129" t="s">
        <v>5616</v>
      </c>
    </row>
    <row r="6069" spans="1:3" ht="15" x14ac:dyDescent="0.25">
      <c r="A6069" s="129" t="s">
        <v>6146</v>
      </c>
      <c r="B6069" s="129" t="s">
        <v>5939</v>
      </c>
      <c r="C6069" s="129" t="s">
        <v>5616</v>
      </c>
    </row>
    <row r="6070" spans="1:3" ht="15" x14ac:dyDescent="0.25">
      <c r="A6070" s="129" t="s">
        <v>6147</v>
      </c>
      <c r="B6070" s="129" t="s">
        <v>6148</v>
      </c>
      <c r="C6070" s="129" t="s">
        <v>5616</v>
      </c>
    </row>
    <row r="6071" spans="1:3" ht="15" x14ac:dyDescent="0.25">
      <c r="A6071" s="129" t="s">
        <v>6149</v>
      </c>
      <c r="B6071" s="129" t="s">
        <v>1490</v>
      </c>
      <c r="C6071" s="129" t="s">
        <v>5616</v>
      </c>
    </row>
    <row r="6072" spans="1:3" ht="15" x14ac:dyDescent="0.25">
      <c r="A6072" s="129" t="s">
        <v>6150</v>
      </c>
      <c r="B6072" s="129" t="s">
        <v>6151</v>
      </c>
      <c r="C6072" s="129" t="s">
        <v>5616</v>
      </c>
    </row>
    <row r="6073" spans="1:3" ht="15" x14ac:dyDescent="0.25">
      <c r="A6073" s="129" t="s">
        <v>6152</v>
      </c>
      <c r="B6073" s="129" t="s">
        <v>6153</v>
      </c>
      <c r="C6073" s="129" t="s">
        <v>5616</v>
      </c>
    </row>
    <row r="6074" spans="1:3" ht="15" x14ac:dyDescent="0.25">
      <c r="A6074" s="129" t="s">
        <v>6154</v>
      </c>
      <c r="B6074" s="129" t="s">
        <v>6155</v>
      </c>
      <c r="C6074" s="129" t="s">
        <v>5616</v>
      </c>
    </row>
    <row r="6075" spans="1:3" ht="15" x14ac:dyDescent="0.25">
      <c r="A6075" s="129" t="s">
        <v>6156</v>
      </c>
      <c r="B6075" s="129" t="s">
        <v>6157</v>
      </c>
      <c r="C6075" s="129" t="s">
        <v>5616</v>
      </c>
    </row>
    <row r="6076" spans="1:3" ht="15" x14ac:dyDescent="0.25">
      <c r="A6076" s="129" t="s">
        <v>6158</v>
      </c>
      <c r="B6076" s="129" t="s">
        <v>6159</v>
      </c>
      <c r="C6076" s="129" t="s">
        <v>5616</v>
      </c>
    </row>
    <row r="6077" spans="1:3" ht="15" x14ac:dyDescent="0.25">
      <c r="A6077" s="129" t="s">
        <v>6160</v>
      </c>
      <c r="B6077" s="129" t="s">
        <v>6161</v>
      </c>
      <c r="C6077" s="129" t="s">
        <v>5616</v>
      </c>
    </row>
    <row r="6078" spans="1:3" ht="15" x14ac:dyDescent="0.25">
      <c r="A6078" s="129" t="s">
        <v>6894</v>
      </c>
      <c r="B6078" s="129" t="s">
        <v>6895</v>
      </c>
      <c r="C6078" s="129" t="s">
        <v>5616</v>
      </c>
    </row>
    <row r="6079" spans="1:3" ht="15" x14ac:dyDescent="0.25">
      <c r="A6079" s="129" t="s">
        <v>6162</v>
      </c>
      <c r="B6079" s="129" t="s">
        <v>6163</v>
      </c>
      <c r="C6079" s="129" t="s">
        <v>5616</v>
      </c>
    </row>
    <row r="6080" spans="1:3" ht="15" x14ac:dyDescent="0.25">
      <c r="A6080" s="129" t="s">
        <v>6164</v>
      </c>
      <c r="B6080" s="129" t="s">
        <v>6165</v>
      </c>
      <c r="C6080" s="129" t="s">
        <v>5616</v>
      </c>
    </row>
    <row r="6081" spans="1:3" ht="15" x14ac:dyDescent="0.25">
      <c r="A6081" s="129" t="s">
        <v>6166</v>
      </c>
      <c r="B6081" s="129" t="s">
        <v>6167</v>
      </c>
      <c r="C6081" s="129" t="s">
        <v>5616</v>
      </c>
    </row>
    <row r="6082" spans="1:3" ht="15" x14ac:dyDescent="0.25">
      <c r="A6082" s="129" t="s">
        <v>6168</v>
      </c>
      <c r="B6082" s="129" t="s">
        <v>6169</v>
      </c>
      <c r="C6082" s="129" t="s">
        <v>5616</v>
      </c>
    </row>
    <row r="6083" spans="1:3" ht="15" x14ac:dyDescent="0.25">
      <c r="A6083" s="129" t="s">
        <v>6170</v>
      </c>
      <c r="B6083" s="129" t="s">
        <v>6171</v>
      </c>
      <c r="C6083" s="129" t="s">
        <v>5616</v>
      </c>
    </row>
    <row r="6084" spans="1:3" ht="15" x14ac:dyDescent="0.25">
      <c r="A6084" s="129" t="s">
        <v>6172</v>
      </c>
      <c r="B6084" s="129" t="s">
        <v>6173</v>
      </c>
      <c r="C6084" s="129" t="s">
        <v>5616</v>
      </c>
    </row>
    <row r="6085" spans="1:3" ht="15" x14ac:dyDescent="0.25">
      <c r="A6085" s="129" t="s">
        <v>6174</v>
      </c>
      <c r="B6085" s="129" t="s">
        <v>6175</v>
      </c>
      <c r="C6085" s="129" t="s">
        <v>5616</v>
      </c>
    </row>
    <row r="6086" spans="1:3" ht="15" x14ac:dyDescent="0.25">
      <c r="A6086" s="129" t="s">
        <v>6176</v>
      </c>
      <c r="B6086" s="129" t="s">
        <v>6177</v>
      </c>
      <c r="C6086" s="129" t="s">
        <v>5616</v>
      </c>
    </row>
    <row r="6087" spans="1:3" ht="15" x14ac:dyDescent="0.25">
      <c r="A6087" s="129" t="s">
        <v>6178</v>
      </c>
      <c r="B6087" s="129" t="s">
        <v>6179</v>
      </c>
      <c r="C6087" s="129" t="s">
        <v>5616</v>
      </c>
    </row>
    <row r="6088" spans="1:3" ht="15" x14ac:dyDescent="0.25">
      <c r="A6088" s="129" t="s">
        <v>6180</v>
      </c>
      <c r="B6088" s="129" t="s">
        <v>1357</v>
      </c>
      <c r="C6088" s="129" t="s">
        <v>5616</v>
      </c>
    </row>
    <row r="6089" spans="1:3" ht="15" x14ac:dyDescent="0.25">
      <c r="A6089" s="129" t="s">
        <v>6181</v>
      </c>
      <c r="B6089" s="129" t="s">
        <v>6182</v>
      </c>
      <c r="C6089" s="129" t="s">
        <v>5616</v>
      </c>
    </row>
    <row r="6090" spans="1:3" ht="15" x14ac:dyDescent="0.25">
      <c r="A6090" s="129" t="s">
        <v>6183</v>
      </c>
      <c r="B6090" s="129" t="s">
        <v>6184</v>
      </c>
      <c r="C6090" s="129" t="s">
        <v>5616</v>
      </c>
    </row>
    <row r="6091" spans="1:3" ht="15" x14ac:dyDescent="0.25">
      <c r="A6091" s="129" t="s">
        <v>6185</v>
      </c>
      <c r="B6091" s="129" t="s">
        <v>6186</v>
      </c>
      <c r="C6091" s="129" t="s">
        <v>5616</v>
      </c>
    </row>
    <row r="6092" spans="1:3" ht="15" x14ac:dyDescent="0.25">
      <c r="A6092" s="129" t="s">
        <v>6187</v>
      </c>
      <c r="B6092" s="129" t="s">
        <v>6188</v>
      </c>
      <c r="C6092" s="129" t="s">
        <v>5616</v>
      </c>
    </row>
    <row r="6093" spans="1:3" ht="15" x14ac:dyDescent="0.25">
      <c r="A6093" s="129" t="s">
        <v>6189</v>
      </c>
      <c r="B6093" s="129" t="s">
        <v>6190</v>
      </c>
      <c r="C6093" s="129" t="s">
        <v>5616</v>
      </c>
    </row>
    <row r="6094" spans="1:3" ht="15" x14ac:dyDescent="0.25">
      <c r="A6094" s="129" t="s">
        <v>6191</v>
      </c>
      <c r="B6094" s="129" t="s">
        <v>6151</v>
      </c>
      <c r="C6094" s="129" t="s">
        <v>5616</v>
      </c>
    </row>
    <row r="6095" spans="1:3" ht="15" x14ac:dyDescent="0.25">
      <c r="A6095" s="129" t="s">
        <v>6192</v>
      </c>
      <c r="B6095" s="129" t="s">
        <v>6193</v>
      </c>
      <c r="C6095" s="129" t="s">
        <v>5616</v>
      </c>
    </row>
    <row r="6096" spans="1:3" ht="15" x14ac:dyDescent="0.25">
      <c r="A6096" s="129" t="s">
        <v>6194</v>
      </c>
      <c r="B6096" s="129" t="s">
        <v>6195</v>
      </c>
      <c r="C6096" s="129" t="s">
        <v>5616</v>
      </c>
    </row>
    <row r="6097" spans="1:3" ht="15" x14ac:dyDescent="0.25">
      <c r="A6097" s="129" t="s">
        <v>6196</v>
      </c>
      <c r="B6097" s="129" t="s">
        <v>6197</v>
      </c>
      <c r="C6097" s="129" t="s">
        <v>5616</v>
      </c>
    </row>
    <row r="6098" spans="1:3" ht="15" x14ac:dyDescent="0.25">
      <c r="A6098" s="129" t="s">
        <v>6198</v>
      </c>
      <c r="B6098" s="129" t="s">
        <v>6199</v>
      </c>
      <c r="C6098" s="129" t="s">
        <v>5616</v>
      </c>
    </row>
    <row r="6099" spans="1:3" ht="15" x14ac:dyDescent="0.25">
      <c r="A6099" s="129" t="s">
        <v>6200</v>
      </c>
      <c r="B6099" s="129" t="s">
        <v>6201</v>
      </c>
      <c r="C6099" s="129" t="s">
        <v>5616</v>
      </c>
    </row>
    <row r="6100" spans="1:3" ht="15" x14ac:dyDescent="0.25">
      <c r="A6100" s="129" t="s">
        <v>6202</v>
      </c>
      <c r="B6100" s="129" t="s">
        <v>6203</v>
      </c>
      <c r="C6100" s="129" t="s">
        <v>5616</v>
      </c>
    </row>
    <row r="6101" spans="1:3" ht="15" x14ac:dyDescent="0.25">
      <c r="A6101" s="129" t="s">
        <v>6204</v>
      </c>
      <c r="B6101" s="129" t="s">
        <v>6205</v>
      </c>
      <c r="C6101" s="129" t="s">
        <v>5616</v>
      </c>
    </row>
    <row r="6102" spans="1:3" ht="15" x14ac:dyDescent="0.25">
      <c r="A6102" s="129" t="s">
        <v>6206</v>
      </c>
      <c r="B6102" s="129" t="s">
        <v>6207</v>
      </c>
      <c r="C6102" s="129" t="s">
        <v>5616</v>
      </c>
    </row>
    <row r="6103" spans="1:3" ht="15" x14ac:dyDescent="0.25">
      <c r="A6103" s="129" t="s">
        <v>6208</v>
      </c>
      <c r="B6103" s="129" t="s">
        <v>5996</v>
      </c>
      <c r="C6103" s="129" t="s">
        <v>5616</v>
      </c>
    </row>
    <row r="6104" spans="1:3" ht="15" x14ac:dyDescent="0.25">
      <c r="A6104" s="129" t="s">
        <v>6209</v>
      </c>
      <c r="B6104" s="129" t="s">
        <v>6210</v>
      </c>
      <c r="C6104" s="129" t="s">
        <v>5616</v>
      </c>
    </row>
    <row r="6105" spans="1:3" ht="15" x14ac:dyDescent="0.25">
      <c r="A6105" s="129" t="s">
        <v>6211</v>
      </c>
      <c r="B6105" s="129" t="s">
        <v>6014</v>
      </c>
      <c r="C6105" s="129" t="s">
        <v>5616</v>
      </c>
    </row>
    <row r="6106" spans="1:3" ht="15" x14ac:dyDescent="0.25">
      <c r="A6106" s="129" t="s">
        <v>6212</v>
      </c>
      <c r="B6106" s="129" t="s">
        <v>6038</v>
      </c>
      <c r="C6106" s="129" t="s">
        <v>5616</v>
      </c>
    </row>
    <row r="6107" spans="1:3" ht="15" x14ac:dyDescent="0.25">
      <c r="A6107" s="129" t="s">
        <v>6213</v>
      </c>
      <c r="B6107" s="129" t="s">
        <v>6214</v>
      </c>
      <c r="C6107" s="129" t="s">
        <v>5616</v>
      </c>
    </row>
    <row r="6108" spans="1:3" ht="15" x14ac:dyDescent="0.25">
      <c r="A6108" s="129" t="s">
        <v>6215</v>
      </c>
      <c r="B6108" s="129" t="s">
        <v>6067</v>
      </c>
      <c r="C6108" s="129" t="s">
        <v>5616</v>
      </c>
    </row>
    <row r="6109" spans="1:3" ht="15" x14ac:dyDescent="0.25">
      <c r="A6109" s="129" t="s">
        <v>6216</v>
      </c>
      <c r="B6109" s="129" t="s">
        <v>6100</v>
      </c>
      <c r="C6109" s="129" t="s">
        <v>5616</v>
      </c>
    </row>
    <row r="6110" spans="1:3" ht="15" x14ac:dyDescent="0.25">
      <c r="A6110" s="129" t="s">
        <v>6217</v>
      </c>
      <c r="B6110" s="129" t="s">
        <v>1783</v>
      </c>
      <c r="C6110" s="129" t="s">
        <v>5616</v>
      </c>
    </row>
    <row r="6111" spans="1:3" ht="15" x14ac:dyDescent="0.25">
      <c r="A6111" s="129" t="s">
        <v>6218</v>
      </c>
      <c r="B6111" s="129" t="s">
        <v>6219</v>
      </c>
      <c r="C6111" s="129" t="s">
        <v>5616</v>
      </c>
    </row>
    <row r="6112" spans="1:3" ht="15" x14ac:dyDescent="0.25">
      <c r="A6112" s="129" t="s">
        <v>6220</v>
      </c>
      <c r="B6112" s="129" t="s">
        <v>5360</v>
      </c>
      <c r="C6112" s="129" t="s">
        <v>5616</v>
      </c>
    </row>
    <row r="6113" spans="1:3" ht="15" x14ac:dyDescent="0.25">
      <c r="A6113" s="129" t="s">
        <v>6221</v>
      </c>
      <c r="B6113" s="129" t="s">
        <v>6222</v>
      </c>
      <c r="C6113" s="129" t="s">
        <v>5616</v>
      </c>
    </row>
    <row r="6114" spans="1:3" ht="15" x14ac:dyDescent="0.25">
      <c r="A6114" s="129" t="s">
        <v>6223</v>
      </c>
      <c r="B6114" s="129" t="s">
        <v>3096</v>
      </c>
      <c r="C6114" s="129" t="s">
        <v>5616</v>
      </c>
    </row>
    <row r="6115" spans="1:3" ht="15" x14ac:dyDescent="0.25">
      <c r="A6115" s="129" t="s">
        <v>6224</v>
      </c>
      <c r="B6115" s="129" t="s">
        <v>6225</v>
      </c>
      <c r="C6115" s="129" t="s">
        <v>5616</v>
      </c>
    </row>
    <row r="6116" spans="1:3" ht="15" x14ac:dyDescent="0.25">
      <c r="A6116" s="129" t="s">
        <v>6226</v>
      </c>
      <c r="B6116" s="129" t="s">
        <v>6227</v>
      </c>
      <c r="C6116" s="129" t="s">
        <v>5616</v>
      </c>
    </row>
    <row r="6117" spans="1:3" ht="15" x14ac:dyDescent="0.25">
      <c r="A6117" s="129" t="s">
        <v>6228</v>
      </c>
      <c r="B6117" s="129" t="s">
        <v>3097</v>
      </c>
      <c r="C6117" s="129" t="s">
        <v>5616</v>
      </c>
    </row>
    <row r="6118" spans="1:3" ht="15" x14ac:dyDescent="0.25">
      <c r="A6118" s="129" t="s">
        <v>6229</v>
      </c>
      <c r="B6118" s="129" t="s">
        <v>6230</v>
      </c>
      <c r="C6118" s="129" t="s">
        <v>5616</v>
      </c>
    </row>
    <row r="6119" spans="1:3" ht="15" x14ac:dyDescent="0.25">
      <c r="A6119" s="129" t="s">
        <v>6231</v>
      </c>
      <c r="B6119" s="129" t="s">
        <v>6232</v>
      </c>
      <c r="C6119" s="129" t="s">
        <v>5616</v>
      </c>
    </row>
    <row r="6120" spans="1:3" ht="15" x14ac:dyDescent="0.25">
      <c r="A6120" s="129" t="s">
        <v>6233</v>
      </c>
      <c r="B6120" s="129" t="s">
        <v>6234</v>
      </c>
      <c r="C6120" s="129" t="s">
        <v>5616</v>
      </c>
    </row>
    <row r="6121" spans="1:3" ht="15" x14ac:dyDescent="0.25">
      <c r="A6121" s="129" t="s">
        <v>6235</v>
      </c>
      <c r="B6121" s="129" t="s">
        <v>6236</v>
      </c>
      <c r="C6121" s="129" t="s">
        <v>5616</v>
      </c>
    </row>
    <row r="6122" spans="1:3" ht="15" x14ac:dyDescent="0.25">
      <c r="A6122" s="129" t="s">
        <v>6237</v>
      </c>
      <c r="B6122" s="129" t="s">
        <v>3650</v>
      </c>
      <c r="C6122" s="129" t="s">
        <v>5616</v>
      </c>
    </row>
    <row r="6123" spans="1:3" ht="15" x14ac:dyDescent="0.25">
      <c r="A6123" s="129" t="s">
        <v>6238</v>
      </c>
      <c r="B6123" s="129" t="s">
        <v>6239</v>
      </c>
      <c r="C6123" s="129" t="s">
        <v>5616</v>
      </c>
    </row>
    <row r="6124" spans="1:3" ht="15" x14ac:dyDescent="0.25">
      <c r="A6124" s="129" t="s">
        <v>6240</v>
      </c>
      <c r="B6124" s="129" t="s">
        <v>3652</v>
      </c>
      <c r="C6124" s="129" t="s">
        <v>5616</v>
      </c>
    </row>
    <row r="6125" spans="1:3" ht="15" x14ac:dyDescent="0.25">
      <c r="A6125" s="129" t="s">
        <v>6241</v>
      </c>
      <c r="B6125" s="129" t="s">
        <v>3653</v>
      </c>
      <c r="C6125" s="129" t="s">
        <v>5616</v>
      </c>
    </row>
    <row r="6126" spans="1:3" ht="15" x14ac:dyDescent="0.25">
      <c r="A6126" s="129" t="s">
        <v>6242</v>
      </c>
      <c r="B6126" s="129" t="s">
        <v>6243</v>
      </c>
      <c r="C6126" s="129" t="s">
        <v>5616</v>
      </c>
    </row>
    <row r="6127" spans="1:3" ht="15" x14ac:dyDescent="0.25">
      <c r="A6127" s="129" t="s">
        <v>6244</v>
      </c>
      <c r="B6127" s="129" t="s">
        <v>6245</v>
      </c>
      <c r="C6127" s="129" t="s">
        <v>5616</v>
      </c>
    </row>
    <row r="6128" spans="1:3" ht="15" x14ac:dyDescent="0.25">
      <c r="A6128" s="129" t="s">
        <v>6246</v>
      </c>
      <c r="B6128" s="129" t="s">
        <v>6247</v>
      </c>
      <c r="C6128" s="129" t="s">
        <v>5616</v>
      </c>
    </row>
    <row r="6129" spans="1:3" ht="15" x14ac:dyDescent="0.25">
      <c r="A6129" s="129" t="s">
        <v>6248</v>
      </c>
      <c r="B6129" s="129" t="s">
        <v>6249</v>
      </c>
      <c r="C6129" s="129" t="s">
        <v>5616</v>
      </c>
    </row>
    <row r="6130" spans="1:3" ht="15" x14ac:dyDescent="0.25">
      <c r="A6130" s="129" t="s">
        <v>6250</v>
      </c>
      <c r="B6130" s="129" t="s">
        <v>6251</v>
      </c>
      <c r="C6130" s="129" t="s">
        <v>5616</v>
      </c>
    </row>
    <row r="6131" spans="1:3" ht="15" x14ac:dyDescent="0.25">
      <c r="A6131" s="129" t="s">
        <v>6252</v>
      </c>
      <c r="B6131" s="129" t="s">
        <v>6253</v>
      </c>
      <c r="C6131" s="129" t="s">
        <v>5616</v>
      </c>
    </row>
    <row r="6132" spans="1:3" ht="15" x14ac:dyDescent="0.25">
      <c r="A6132" s="129" t="s">
        <v>6254</v>
      </c>
      <c r="B6132" s="129" t="s">
        <v>6255</v>
      </c>
      <c r="C6132" s="129" t="s">
        <v>5616</v>
      </c>
    </row>
    <row r="6133" spans="1:3" ht="15" x14ac:dyDescent="0.25">
      <c r="A6133" s="129" t="s">
        <v>6256</v>
      </c>
      <c r="B6133" s="129" t="s">
        <v>6257</v>
      </c>
      <c r="C6133" s="129" t="s">
        <v>5616</v>
      </c>
    </row>
    <row r="6134" spans="1:3" ht="15" x14ac:dyDescent="0.25">
      <c r="A6134" s="129" t="s">
        <v>6258</v>
      </c>
      <c r="B6134" s="129" t="s">
        <v>6259</v>
      </c>
      <c r="C6134" s="129" t="s">
        <v>5616</v>
      </c>
    </row>
    <row r="6135" spans="1:3" ht="15" x14ac:dyDescent="0.25">
      <c r="A6135" s="129" t="s">
        <v>6260</v>
      </c>
      <c r="B6135" s="129" t="s">
        <v>6261</v>
      </c>
      <c r="C6135" s="129" t="s">
        <v>5616</v>
      </c>
    </row>
    <row r="6136" spans="1:3" ht="15" x14ac:dyDescent="0.25">
      <c r="A6136" s="129" t="s">
        <v>6262</v>
      </c>
      <c r="B6136" s="129" t="s">
        <v>6263</v>
      </c>
      <c r="C6136" s="129" t="s">
        <v>5616</v>
      </c>
    </row>
    <row r="6137" spans="1:3" ht="15" x14ac:dyDescent="0.25">
      <c r="A6137" s="129" t="s">
        <v>6264</v>
      </c>
      <c r="B6137" s="129" t="s">
        <v>6265</v>
      </c>
      <c r="C6137" s="129" t="s">
        <v>5616</v>
      </c>
    </row>
    <row r="6138" spans="1:3" ht="15" x14ac:dyDescent="0.25">
      <c r="A6138" s="129" t="s">
        <v>6266</v>
      </c>
      <c r="B6138" s="129" t="s">
        <v>6267</v>
      </c>
      <c r="C6138" s="129" t="s">
        <v>5616</v>
      </c>
    </row>
    <row r="6139" spans="1:3" ht="15" x14ac:dyDescent="0.25">
      <c r="A6139" s="129" t="s">
        <v>6268</v>
      </c>
      <c r="B6139" s="129" t="s">
        <v>6269</v>
      </c>
      <c r="C6139" s="129" t="s">
        <v>5616</v>
      </c>
    </row>
    <row r="6140" spans="1:3" ht="15" x14ac:dyDescent="0.25">
      <c r="A6140" s="129" t="s">
        <v>6270</v>
      </c>
      <c r="B6140" s="129" t="s">
        <v>6271</v>
      </c>
      <c r="C6140" s="129" t="s">
        <v>5616</v>
      </c>
    </row>
    <row r="6141" spans="1:3" ht="15" x14ac:dyDescent="0.25">
      <c r="A6141" s="129" t="s">
        <v>6272</v>
      </c>
      <c r="B6141" s="129" t="s">
        <v>6273</v>
      </c>
      <c r="C6141" s="129" t="s">
        <v>5616</v>
      </c>
    </row>
    <row r="6142" spans="1:3" ht="15" x14ac:dyDescent="0.25">
      <c r="A6142" s="129" t="s">
        <v>6274</v>
      </c>
      <c r="B6142" s="129" t="s">
        <v>6275</v>
      </c>
      <c r="C6142" s="129" t="s">
        <v>5616</v>
      </c>
    </row>
    <row r="6143" spans="1:3" ht="15" x14ac:dyDescent="0.25">
      <c r="A6143" s="129" t="s">
        <v>6276</v>
      </c>
      <c r="B6143" s="129" t="s">
        <v>6277</v>
      </c>
      <c r="C6143" s="129" t="s">
        <v>5616</v>
      </c>
    </row>
    <row r="6144" spans="1:3" ht="15" x14ac:dyDescent="0.25">
      <c r="A6144" s="129" t="s">
        <v>6278</v>
      </c>
      <c r="B6144" s="129" t="s">
        <v>6279</v>
      </c>
      <c r="C6144" s="129" t="s">
        <v>5616</v>
      </c>
    </row>
    <row r="6145" spans="1:3" ht="15" x14ac:dyDescent="0.25">
      <c r="A6145" s="129" t="s">
        <v>6280</v>
      </c>
      <c r="B6145" s="129" t="s">
        <v>6281</v>
      </c>
      <c r="C6145" s="129" t="s">
        <v>5616</v>
      </c>
    </row>
    <row r="6146" spans="1:3" ht="15" x14ac:dyDescent="0.25">
      <c r="A6146" s="129" t="s">
        <v>6282</v>
      </c>
      <c r="B6146" s="129" t="s">
        <v>6283</v>
      </c>
      <c r="C6146" s="129" t="s">
        <v>5616</v>
      </c>
    </row>
    <row r="6147" spans="1:3" ht="15" x14ac:dyDescent="0.25">
      <c r="A6147" s="129" t="s">
        <v>6284</v>
      </c>
      <c r="B6147" s="129" t="s">
        <v>6285</v>
      </c>
      <c r="C6147" s="129" t="s">
        <v>5616</v>
      </c>
    </row>
    <row r="6148" spans="1:3" ht="15" x14ac:dyDescent="0.25">
      <c r="A6148" s="129" t="s">
        <v>6286</v>
      </c>
      <c r="B6148" s="129" t="s">
        <v>6287</v>
      </c>
      <c r="C6148" s="129" t="s">
        <v>5616</v>
      </c>
    </row>
    <row r="6149" spans="1:3" ht="15" x14ac:dyDescent="0.25">
      <c r="A6149" s="129" t="s">
        <v>6288</v>
      </c>
      <c r="B6149" s="129" t="s">
        <v>6289</v>
      </c>
      <c r="C6149" s="129" t="s">
        <v>5616</v>
      </c>
    </row>
    <row r="6150" spans="1:3" ht="15" x14ac:dyDescent="0.25">
      <c r="A6150" s="129" t="s">
        <v>6290</v>
      </c>
      <c r="B6150" s="129" t="s">
        <v>6291</v>
      </c>
      <c r="C6150" s="129" t="s">
        <v>5616</v>
      </c>
    </row>
    <row r="6151" spans="1:3" ht="15" x14ac:dyDescent="0.25">
      <c r="A6151" s="129" t="s">
        <v>6292</v>
      </c>
      <c r="B6151" s="129" t="s">
        <v>6293</v>
      </c>
      <c r="C6151" s="129" t="s">
        <v>5616</v>
      </c>
    </row>
    <row r="6152" spans="1:3" ht="15" x14ac:dyDescent="0.25">
      <c r="A6152" s="129" t="s">
        <v>6294</v>
      </c>
      <c r="B6152" s="129" t="s">
        <v>6295</v>
      </c>
      <c r="C6152" s="129" t="s">
        <v>5616</v>
      </c>
    </row>
    <row r="6153" spans="1:3" ht="15" x14ac:dyDescent="0.25">
      <c r="A6153" s="129" t="s">
        <v>6296</v>
      </c>
      <c r="B6153" s="129" t="s">
        <v>6297</v>
      </c>
      <c r="C6153" s="129" t="s">
        <v>5616</v>
      </c>
    </row>
    <row r="6154" spans="1:3" ht="15" x14ac:dyDescent="0.25">
      <c r="A6154" s="129" t="s">
        <v>6298</v>
      </c>
      <c r="B6154" s="129" t="s">
        <v>6299</v>
      </c>
      <c r="C6154" s="129" t="s">
        <v>5616</v>
      </c>
    </row>
    <row r="6155" spans="1:3" ht="15" x14ac:dyDescent="0.25">
      <c r="A6155" s="129" t="s">
        <v>6300</v>
      </c>
      <c r="B6155" s="129" t="s">
        <v>6301</v>
      </c>
      <c r="C6155" s="129" t="s">
        <v>5616</v>
      </c>
    </row>
    <row r="6156" spans="1:3" ht="15" x14ac:dyDescent="0.25">
      <c r="A6156" s="129" t="s">
        <v>6302</v>
      </c>
      <c r="B6156" s="129" t="s">
        <v>6303</v>
      </c>
      <c r="C6156" s="129" t="s">
        <v>5616</v>
      </c>
    </row>
    <row r="6157" spans="1:3" ht="15" x14ac:dyDescent="0.25">
      <c r="A6157" s="129" t="s">
        <v>6304</v>
      </c>
      <c r="B6157" s="129" t="s">
        <v>6305</v>
      </c>
      <c r="C6157" s="129" t="s">
        <v>5616</v>
      </c>
    </row>
    <row r="6158" spans="1:3" ht="15" x14ac:dyDescent="0.25">
      <c r="A6158" s="129" t="s">
        <v>6306</v>
      </c>
      <c r="B6158" s="129" t="s">
        <v>6307</v>
      </c>
      <c r="C6158" s="129" t="s">
        <v>5616</v>
      </c>
    </row>
    <row r="6159" spans="1:3" ht="15" x14ac:dyDescent="0.25">
      <c r="A6159" s="129" t="s">
        <v>6308</v>
      </c>
      <c r="B6159" s="129" t="s">
        <v>6309</v>
      </c>
      <c r="C6159" s="129" t="s">
        <v>5616</v>
      </c>
    </row>
    <row r="6160" spans="1:3" ht="15" x14ac:dyDescent="0.25">
      <c r="A6160" s="129" t="s">
        <v>6310</v>
      </c>
      <c r="B6160" s="129" t="s">
        <v>6311</v>
      </c>
      <c r="C6160" s="129" t="s">
        <v>5616</v>
      </c>
    </row>
    <row r="6161" spans="1:3" ht="15" x14ac:dyDescent="0.25">
      <c r="A6161" s="129" t="s">
        <v>6312</v>
      </c>
      <c r="B6161" s="129" t="s">
        <v>6313</v>
      </c>
      <c r="C6161" s="129" t="s">
        <v>5616</v>
      </c>
    </row>
    <row r="6162" spans="1:3" ht="15" x14ac:dyDescent="0.25">
      <c r="A6162" s="129" t="s">
        <v>6314</v>
      </c>
      <c r="B6162" s="129" t="s">
        <v>6315</v>
      </c>
      <c r="C6162" s="129" t="s">
        <v>5616</v>
      </c>
    </row>
    <row r="6163" spans="1:3" ht="15" x14ac:dyDescent="0.25">
      <c r="A6163" s="129" t="s">
        <v>6316</v>
      </c>
      <c r="B6163" s="129" t="s">
        <v>6317</v>
      </c>
      <c r="C6163" s="129" t="s">
        <v>5616</v>
      </c>
    </row>
    <row r="6164" spans="1:3" ht="15" x14ac:dyDescent="0.25">
      <c r="A6164" s="129" t="s">
        <v>6318</v>
      </c>
      <c r="B6164" s="129" t="s">
        <v>6319</v>
      </c>
      <c r="C6164" s="129" t="s">
        <v>5616</v>
      </c>
    </row>
    <row r="6165" spans="1:3" ht="15" x14ac:dyDescent="0.25">
      <c r="A6165" s="129" t="s">
        <v>6320</v>
      </c>
      <c r="B6165" s="129" t="s">
        <v>6321</v>
      </c>
      <c r="C6165" s="129" t="s">
        <v>5616</v>
      </c>
    </row>
    <row r="6166" spans="1:3" ht="15" x14ac:dyDescent="0.25">
      <c r="A6166" s="129" t="s">
        <v>6322</v>
      </c>
      <c r="B6166" s="129" t="s">
        <v>6323</v>
      </c>
      <c r="C6166" s="129" t="s">
        <v>5616</v>
      </c>
    </row>
    <row r="6167" spans="1:3" ht="15" x14ac:dyDescent="0.25">
      <c r="A6167" s="129" t="s">
        <v>6324</v>
      </c>
      <c r="B6167" s="129" t="s">
        <v>6325</v>
      </c>
      <c r="C6167" s="129" t="s">
        <v>5616</v>
      </c>
    </row>
    <row r="6168" spans="1:3" ht="15" x14ac:dyDescent="0.25">
      <c r="A6168" s="129" t="s">
        <v>6326</v>
      </c>
      <c r="B6168" s="129" t="s">
        <v>6327</v>
      </c>
      <c r="C6168" s="129" t="s">
        <v>5616</v>
      </c>
    </row>
    <row r="6169" spans="1:3" ht="15" x14ac:dyDescent="0.25">
      <c r="A6169" s="129" t="s">
        <v>6328</v>
      </c>
      <c r="B6169" s="129" t="s">
        <v>6329</v>
      </c>
      <c r="C6169" s="129" t="s">
        <v>5616</v>
      </c>
    </row>
    <row r="6170" spans="1:3" ht="15" x14ac:dyDescent="0.25">
      <c r="A6170" s="129" t="s">
        <v>6330</v>
      </c>
      <c r="B6170" s="129" t="s">
        <v>6331</v>
      </c>
      <c r="C6170" s="129" t="s">
        <v>5616</v>
      </c>
    </row>
    <row r="6171" spans="1:3" ht="15" x14ac:dyDescent="0.25">
      <c r="A6171" s="129" t="s">
        <v>6332</v>
      </c>
      <c r="B6171" s="129" t="s">
        <v>6333</v>
      </c>
      <c r="C6171" s="129" t="s">
        <v>5616</v>
      </c>
    </row>
    <row r="6172" spans="1:3" ht="15" x14ac:dyDescent="0.25">
      <c r="A6172" s="129" t="s">
        <v>6334</v>
      </c>
      <c r="B6172" s="129" t="s">
        <v>6335</v>
      </c>
      <c r="C6172" s="129" t="s">
        <v>5616</v>
      </c>
    </row>
    <row r="6173" spans="1:3" ht="15" x14ac:dyDescent="0.25">
      <c r="A6173" s="129" t="s">
        <v>6336</v>
      </c>
      <c r="B6173" s="129" t="s">
        <v>6337</v>
      </c>
      <c r="C6173" s="129" t="s">
        <v>5616</v>
      </c>
    </row>
    <row r="6174" spans="1:3" ht="15" x14ac:dyDescent="0.25">
      <c r="A6174" s="129" t="s">
        <v>6338</v>
      </c>
      <c r="B6174" s="129" t="s">
        <v>6339</v>
      </c>
      <c r="C6174" s="129" t="s">
        <v>5616</v>
      </c>
    </row>
    <row r="6175" spans="1:3" ht="15" x14ac:dyDescent="0.25">
      <c r="A6175" s="129" t="s">
        <v>6340</v>
      </c>
      <c r="B6175" s="129" t="s">
        <v>6151</v>
      </c>
      <c r="C6175" s="129" t="s">
        <v>5616</v>
      </c>
    </row>
    <row r="6176" spans="1:3" ht="15" x14ac:dyDescent="0.25">
      <c r="A6176" s="129" t="s">
        <v>6341</v>
      </c>
      <c r="B6176" s="129" t="s">
        <v>1130</v>
      </c>
      <c r="C6176" s="129" t="s">
        <v>5616</v>
      </c>
    </row>
    <row r="6177" spans="1:3" ht="15" x14ac:dyDescent="0.25">
      <c r="A6177" s="129" t="s">
        <v>6342</v>
      </c>
      <c r="B6177" s="129" t="s">
        <v>6343</v>
      </c>
      <c r="C6177" s="129" t="s">
        <v>5616</v>
      </c>
    </row>
    <row r="6178" spans="1:3" ht="15" x14ac:dyDescent="0.25">
      <c r="A6178" s="129" t="s">
        <v>6344</v>
      </c>
      <c r="B6178" s="129" t="s">
        <v>6345</v>
      </c>
      <c r="C6178" s="129" t="s">
        <v>5616</v>
      </c>
    </row>
    <row r="6179" spans="1:3" ht="15" x14ac:dyDescent="0.25">
      <c r="A6179" s="129" t="s">
        <v>6346</v>
      </c>
      <c r="B6179" s="129" t="s">
        <v>6347</v>
      </c>
      <c r="C6179" s="129" t="s">
        <v>5616</v>
      </c>
    </row>
    <row r="6180" spans="1:3" ht="15" x14ac:dyDescent="0.25">
      <c r="A6180" s="129" t="s">
        <v>6348</v>
      </c>
      <c r="B6180" s="129" t="s">
        <v>6349</v>
      </c>
      <c r="C6180" s="129" t="s">
        <v>5616</v>
      </c>
    </row>
    <row r="6181" spans="1:3" ht="15" x14ac:dyDescent="0.25">
      <c r="A6181" s="129" t="s">
        <v>6350</v>
      </c>
      <c r="B6181" s="129" t="s">
        <v>6351</v>
      </c>
      <c r="C6181" s="129" t="s">
        <v>5616</v>
      </c>
    </row>
    <row r="6182" spans="1:3" ht="15" x14ac:dyDescent="0.25">
      <c r="A6182" s="129" t="s">
        <v>6352</v>
      </c>
      <c r="B6182" s="129" t="s">
        <v>3661</v>
      </c>
      <c r="C6182" s="129" t="s">
        <v>5616</v>
      </c>
    </row>
    <row r="6183" spans="1:3" ht="15" x14ac:dyDescent="0.25">
      <c r="A6183" s="129" t="s">
        <v>6353</v>
      </c>
      <c r="B6183" s="129" t="s">
        <v>6354</v>
      </c>
      <c r="C6183" s="129" t="s">
        <v>5616</v>
      </c>
    </row>
    <row r="6184" spans="1:3" ht="15" x14ac:dyDescent="0.25">
      <c r="A6184" s="129" t="s">
        <v>6355</v>
      </c>
      <c r="B6184" s="129" t="s">
        <v>6356</v>
      </c>
      <c r="C6184" s="129" t="s">
        <v>5616</v>
      </c>
    </row>
    <row r="6185" spans="1:3" ht="15" x14ac:dyDescent="0.25">
      <c r="A6185" s="129" t="s">
        <v>6357</v>
      </c>
      <c r="B6185" s="129" t="s">
        <v>6358</v>
      </c>
      <c r="C6185" s="129" t="s">
        <v>5616</v>
      </c>
    </row>
    <row r="6186" spans="1:3" ht="15" x14ac:dyDescent="0.25">
      <c r="A6186" s="129" t="s">
        <v>6359</v>
      </c>
      <c r="B6186" s="129" t="s">
        <v>6360</v>
      </c>
      <c r="C6186" s="129" t="s">
        <v>5616</v>
      </c>
    </row>
    <row r="6187" spans="1:3" ht="15" x14ac:dyDescent="0.25">
      <c r="A6187" s="129" t="s">
        <v>6361</v>
      </c>
      <c r="B6187" s="129" t="s">
        <v>6362</v>
      </c>
      <c r="C6187" s="129" t="s">
        <v>5616</v>
      </c>
    </row>
    <row r="6188" spans="1:3" ht="15" x14ac:dyDescent="0.25">
      <c r="A6188" s="129" t="s">
        <v>6363</v>
      </c>
      <c r="B6188" s="129" t="s">
        <v>6364</v>
      </c>
      <c r="C6188" s="129" t="s">
        <v>5616</v>
      </c>
    </row>
    <row r="6189" spans="1:3" ht="15" x14ac:dyDescent="0.25">
      <c r="A6189" s="129" t="s">
        <v>6365</v>
      </c>
      <c r="B6189" s="129" t="s">
        <v>6366</v>
      </c>
      <c r="C6189" s="129" t="s">
        <v>5616</v>
      </c>
    </row>
    <row r="6190" spans="1:3" ht="15" x14ac:dyDescent="0.25">
      <c r="A6190" s="129" t="s">
        <v>6367</v>
      </c>
      <c r="B6190" s="129" t="s">
        <v>6368</v>
      </c>
      <c r="C6190" s="129" t="s">
        <v>5616</v>
      </c>
    </row>
    <row r="6191" spans="1:3" ht="15" x14ac:dyDescent="0.25">
      <c r="A6191" s="129" t="s">
        <v>6369</v>
      </c>
      <c r="B6191" s="129" t="s">
        <v>6370</v>
      </c>
      <c r="C6191" s="129" t="s">
        <v>5616</v>
      </c>
    </row>
    <row r="6192" spans="1:3" ht="15" x14ac:dyDescent="0.25">
      <c r="A6192" s="129" t="s">
        <v>6371</v>
      </c>
      <c r="B6192" s="129" t="s">
        <v>6372</v>
      </c>
      <c r="C6192" s="129" t="s">
        <v>5616</v>
      </c>
    </row>
    <row r="6193" spans="1:3" ht="15" x14ac:dyDescent="0.25">
      <c r="A6193" s="129" t="s">
        <v>6373</v>
      </c>
      <c r="B6193" s="129" t="s">
        <v>6374</v>
      </c>
      <c r="C6193" s="129" t="s">
        <v>5616</v>
      </c>
    </row>
    <row r="6194" spans="1:3" ht="15" x14ac:dyDescent="0.25">
      <c r="A6194" s="129" t="s">
        <v>6375</v>
      </c>
      <c r="B6194" s="129" t="s">
        <v>6376</v>
      </c>
      <c r="C6194" s="129" t="s">
        <v>5616</v>
      </c>
    </row>
    <row r="6195" spans="1:3" ht="15" x14ac:dyDescent="0.25">
      <c r="A6195" s="129" t="s">
        <v>6377</v>
      </c>
      <c r="B6195" s="129" t="s">
        <v>6378</v>
      </c>
      <c r="C6195" s="129" t="s">
        <v>5616</v>
      </c>
    </row>
    <row r="6196" spans="1:3" ht="15" x14ac:dyDescent="0.25">
      <c r="A6196" s="129" t="s">
        <v>6379</v>
      </c>
      <c r="B6196" s="129" t="s">
        <v>6380</v>
      </c>
      <c r="C6196" s="129" t="s">
        <v>5616</v>
      </c>
    </row>
    <row r="6197" spans="1:3" ht="15" x14ac:dyDescent="0.25">
      <c r="A6197" s="129" t="s">
        <v>6381</v>
      </c>
      <c r="B6197" s="129" t="s">
        <v>6382</v>
      </c>
      <c r="C6197" s="129" t="s">
        <v>5616</v>
      </c>
    </row>
    <row r="6198" spans="1:3" ht="15" x14ac:dyDescent="0.25">
      <c r="A6198" s="129" t="s">
        <v>6383</v>
      </c>
      <c r="B6198" s="129" t="s">
        <v>6384</v>
      </c>
      <c r="C6198" s="129" t="s">
        <v>5616</v>
      </c>
    </row>
    <row r="6199" spans="1:3" ht="15" x14ac:dyDescent="0.25">
      <c r="A6199" s="129" t="s">
        <v>6385</v>
      </c>
      <c r="B6199" s="129" t="s">
        <v>5949</v>
      </c>
      <c r="C6199" s="129" t="s">
        <v>5616</v>
      </c>
    </row>
    <row r="6200" spans="1:3" ht="15" x14ac:dyDescent="0.25">
      <c r="A6200" s="129" t="s">
        <v>6386</v>
      </c>
      <c r="B6200" s="129" t="s">
        <v>6387</v>
      </c>
      <c r="C6200" s="129" t="s">
        <v>5616</v>
      </c>
    </row>
    <row r="6201" spans="1:3" ht="15" x14ac:dyDescent="0.25">
      <c r="A6201" s="129" t="s">
        <v>6388</v>
      </c>
      <c r="B6201" s="129" t="s">
        <v>5968</v>
      </c>
      <c r="C6201" s="129" t="s">
        <v>5616</v>
      </c>
    </row>
    <row r="6202" spans="1:3" ht="15" x14ac:dyDescent="0.25">
      <c r="A6202" s="129" t="s">
        <v>6389</v>
      </c>
      <c r="B6202" s="129" t="s">
        <v>6390</v>
      </c>
      <c r="C6202" s="129" t="s">
        <v>5616</v>
      </c>
    </row>
    <row r="6203" spans="1:3" ht="15" x14ac:dyDescent="0.25">
      <c r="A6203" s="129" t="s">
        <v>6391</v>
      </c>
      <c r="B6203" s="129" t="s">
        <v>6392</v>
      </c>
      <c r="C6203" s="129" t="s">
        <v>5616</v>
      </c>
    </row>
    <row r="6204" spans="1:3" ht="15" x14ac:dyDescent="0.25">
      <c r="A6204" s="129" t="s">
        <v>6393</v>
      </c>
      <c r="B6204" s="129" t="s">
        <v>6394</v>
      </c>
      <c r="C6204" s="129" t="s">
        <v>5616</v>
      </c>
    </row>
    <row r="6205" spans="1:3" ht="15" x14ac:dyDescent="0.25">
      <c r="A6205" s="129" t="s">
        <v>6395</v>
      </c>
      <c r="B6205" s="129" t="s">
        <v>6396</v>
      </c>
      <c r="C6205" s="129" t="s">
        <v>5616</v>
      </c>
    </row>
    <row r="6206" spans="1:3" ht="15" x14ac:dyDescent="0.25">
      <c r="A6206" s="129" t="s">
        <v>6397</v>
      </c>
      <c r="B6206" s="129" t="s">
        <v>4512</v>
      </c>
      <c r="C6206" s="129" t="s">
        <v>5616</v>
      </c>
    </row>
  </sheetData>
  <sheetProtection algorithmName="SHA-512" hashValue="V38U1eL0rd6dq8sQrBY+MtpSwzInjV7OF60h7sQnA+BKrPfx3x+0eszKYYW191aWESKqhrPPtlsgzYPD/6qWug==" saltValue="9KedUsoFobyBfVSH9dCQIw==" spinCount="100000" sheet="1" objects="1" scenarios="1"/>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JV FORM</vt:lpstr>
      <vt:lpstr>Acct Lookup</vt:lpstr>
      <vt:lpstr>Fund Lookup</vt:lpstr>
      <vt:lpstr>'JV FORM'!Print_Area</vt:lpstr>
    </vt:vector>
  </TitlesOfParts>
  <Company>Oakland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Judith Arnold</dc:creator>
  <cp:lastModifiedBy>Christopher M. Bowles</cp:lastModifiedBy>
  <cp:lastPrinted>2015-06-17T14:31:22Z</cp:lastPrinted>
  <dcterms:created xsi:type="dcterms:W3CDTF">2000-08-30T20:45:35Z</dcterms:created>
  <dcterms:modified xsi:type="dcterms:W3CDTF">2016-09-14T15:10:20Z</dcterms:modified>
</cp:coreProperties>
</file>