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<sst xmlns="http://schemas.openxmlformats.org/spreadsheetml/2006/main" count="21" uniqueCount="19">
  <si>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Oakland Center</t>
  </si>
  <si>
    <t>University Housing</t>
  </si>
  <si>
    <t>Meadow Brook Theatre</t>
  </si>
  <si>
    <t>Campus Recreation</t>
  </si>
  <si>
    <t>Graham Health Center</t>
  </si>
  <si>
    <t>MBHEI</t>
  </si>
  <si>
    <t>Meadow Brook Music Festival</t>
  </si>
  <si>
    <t>Intercollegiate Athletics</t>
  </si>
  <si>
    <t>Auxiliary</t>
  </si>
  <si>
    <t xml:space="preserve">Replacement </t>
  </si>
  <si>
    <t>Value</t>
  </si>
  <si>
    <t xml:space="preserve">2% of </t>
  </si>
  <si>
    <t>Reserves</t>
  </si>
  <si>
    <t>Equity</t>
  </si>
  <si>
    <t>AUXILIARY RESERVE ANALYSIS</t>
  </si>
  <si>
    <t xml:space="preserve"> OAKLAND UNIVERSITY</t>
  </si>
  <si>
    <t>Lowry Early Childhood Center</t>
  </si>
  <si>
    <t>SEPTEMBER 2002</t>
  </si>
  <si>
    <t>at 6/30/02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</si>
</sst>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 quotePrefix="1">
      <alignment horizontal="center"/>
    </xf>
    <xf numFmtId="1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8">
      <selection activeCell="A16" sqref="A16:IV17"/>
    </sheetView>
  </sheetViews>
  <sheetFormatPr defaultColWidth="9.140625" defaultRowHeight="12.75"/>
  <cols>
    <col min="1" max="1" width="25.421875" style="0" customWidth="1"/>
    <col min="2" max="6" width="11.7109375" style="0" customWidth="1"/>
  </cols>
  <sheetData>
    <row r="1" spans="1:6" ht="12.75">
      <c r="A1" s="6" t="s">
        <v>15</v>
      </c>
      <c r="B1" s="6"/>
      <c r="C1" s="6"/>
      <c r="D1" s="6"/>
      <c r="E1" s="6"/>
      <c r="F1" s="6"/>
    </row>
    <row r="2" spans="1:6" ht="12.75">
      <c r="A2" s="6" t="s">
        <v>14</v>
      </c>
      <c r="B2" s="6"/>
      <c r="C2" s="6"/>
      <c r="D2" s="6"/>
      <c r="E2" s="6"/>
      <c r="F2" s="6"/>
    </row>
    <row r="3" spans="1:6" ht="12.75">
      <c r="A3" s="7" t="s">
        <v>17</v>
      </c>
      <c r="B3" s="8"/>
      <c r="C3" s="8"/>
      <c r="D3" s="8"/>
      <c r="E3" s="8"/>
      <c r="F3" s="8"/>
    </row>
    <row r="6" spans="1:6" ht="12.75">
      <c r="A6" s="1"/>
      <c r="B6" s="1"/>
      <c r="C6" s="1" t="s">
        <v>9</v>
      </c>
      <c r="D6" s="2" t="s">
        <v>11</v>
      </c>
      <c r="E6" s="1" t="s">
        <v>12</v>
      </c>
      <c r="F6" s="1" t="s">
        <v>13</v>
      </c>
    </row>
    <row r="7" spans="1:6" ht="12.75">
      <c r="A7" s="3" t="s">
        <v>8</v>
      </c>
      <c r="B7" s="3"/>
      <c r="C7" s="3" t="s">
        <v>10</v>
      </c>
      <c r="D7" s="3" t="s">
        <v>10</v>
      </c>
      <c r="E7" s="3" t="s">
        <v>18</v>
      </c>
      <c r="F7" s="3" t="s">
        <v>18</v>
      </c>
    </row>
    <row r="10" spans="1:6" ht="12.75">
      <c r="A10" t="s">
        <v>0</v>
      </c>
      <c r="C10" s="5">
        <v>13261662</v>
      </c>
      <c r="D10" s="5">
        <f>0.02*C10</f>
        <v>265233.24</v>
      </c>
      <c r="E10" s="5">
        <v>1151293</v>
      </c>
      <c r="F10" s="5">
        <v>0</v>
      </c>
    </row>
    <row r="11" spans="3:6" ht="12.75">
      <c r="C11" s="5"/>
      <c r="D11" s="5"/>
      <c r="E11" s="5"/>
      <c r="F11" s="5"/>
    </row>
    <row r="12" spans="1:6" ht="12.75">
      <c r="A12" t="s">
        <v>1</v>
      </c>
      <c r="C12" s="5">
        <v>43228762</v>
      </c>
      <c r="D12" s="5">
        <f aca="true" t="shared" si="0" ref="D12:D26">0.02*C12</f>
        <v>864575.24</v>
      </c>
      <c r="E12" s="5">
        <v>1010071</v>
      </c>
      <c r="F12" s="5">
        <v>64152</v>
      </c>
    </row>
    <row r="13" spans="3:6" ht="12.75">
      <c r="C13" s="5"/>
      <c r="D13" s="5"/>
      <c r="E13" s="5"/>
      <c r="F13" s="5"/>
    </row>
    <row r="14" spans="1:6" ht="12.75">
      <c r="A14" t="s">
        <v>3</v>
      </c>
      <c r="C14" s="5">
        <v>17561042</v>
      </c>
      <c r="D14" s="5">
        <f t="shared" si="0"/>
        <v>351220.84</v>
      </c>
      <c r="E14" s="5">
        <v>809577</v>
      </c>
      <c r="F14" s="5">
        <v>87250</v>
      </c>
    </row>
    <row r="15" spans="3:6" ht="12.75">
      <c r="C15" s="5"/>
      <c r="D15" s="5"/>
      <c r="E15" s="5"/>
      <c r="F15" s="5"/>
    </row>
    <row r="16" spans="1:6" ht="12.75">
      <c r="A16" t="s">
        <v>5</v>
      </c>
      <c r="C16" s="5">
        <v>2776211</v>
      </c>
      <c r="D16" s="5">
        <f t="shared" si="0"/>
        <v>55524.22</v>
      </c>
      <c r="E16" s="5">
        <v>0</v>
      </c>
      <c r="F16" s="5">
        <v>-379334</v>
      </c>
    </row>
    <row r="17" spans="3:6" ht="12.75">
      <c r="C17" s="5"/>
      <c r="D17" s="5"/>
      <c r="E17" s="5"/>
      <c r="F17" s="5"/>
    </row>
    <row r="18" spans="1:6" ht="12.75">
      <c r="A18" t="s">
        <v>4</v>
      </c>
      <c r="C18" s="5">
        <v>288333</v>
      </c>
      <c r="D18" s="5">
        <f t="shared" si="0"/>
        <v>5766.66</v>
      </c>
      <c r="E18" s="5">
        <v>0</v>
      </c>
      <c r="F18" s="5">
        <v>95870</v>
      </c>
    </row>
    <row r="19" spans="3:6" ht="12.75">
      <c r="C19" s="5"/>
      <c r="D19" s="5"/>
      <c r="E19" s="5"/>
      <c r="F19" s="5"/>
    </row>
    <row r="20" spans="1:6" ht="12.75">
      <c r="A20" t="s">
        <v>2</v>
      </c>
      <c r="C20" s="5">
        <v>2037836</v>
      </c>
      <c r="D20" s="5">
        <f t="shared" si="0"/>
        <v>40756.72</v>
      </c>
      <c r="E20" s="5">
        <v>0</v>
      </c>
      <c r="F20" s="5">
        <v>-318234</v>
      </c>
    </row>
    <row r="21" spans="3:6" ht="12.75">
      <c r="C21" s="5"/>
      <c r="D21" s="5"/>
      <c r="E21" s="5"/>
      <c r="F21" s="5"/>
    </row>
    <row r="22" spans="1:6" ht="12.75">
      <c r="A22" t="s">
        <v>6</v>
      </c>
      <c r="C22" s="5">
        <v>2043341</v>
      </c>
      <c r="D22" s="5">
        <f t="shared" si="0"/>
        <v>40866.82</v>
      </c>
      <c r="E22" s="5">
        <v>0</v>
      </c>
      <c r="F22" s="5">
        <v>45268</v>
      </c>
    </row>
    <row r="23" spans="3:6" ht="12.75">
      <c r="C23" s="5"/>
      <c r="D23" s="5"/>
      <c r="E23" s="5"/>
      <c r="F23" s="5"/>
    </row>
    <row r="24" spans="1:6" ht="12.75">
      <c r="A24" t="s">
        <v>16</v>
      </c>
      <c r="C24" s="5">
        <v>497480</v>
      </c>
      <c r="D24" s="5">
        <f t="shared" si="0"/>
        <v>9949.6</v>
      </c>
      <c r="E24" s="5">
        <v>0</v>
      </c>
      <c r="F24" s="5">
        <v>110630</v>
      </c>
    </row>
    <row r="25" spans="3:6" ht="12.75">
      <c r="C25" s="5"/>
      <c r="D25" s="5"/>
      <c r="E25" s="5"/>
      <c r="F25" s="5"/>
    </row>
    <row r="26" spans="1:6" ht="12.75">
      <c r="A26" t="s">
        <v>7</v>
      </c>
      <c r="C26" s="5">
        <v>11934006</v>
      </c>
      <c r="D26" s="5">
        <f t="shared" si="0"/>
        <v>238680.12</v>
      </c>
      <c r="E26" s="5">
        <v>0</v>
      </c>
      <c r="F26" s="5">
        <v>237181</v>
      </c>
    </row>
    <row r="27" spans="3:6" ht="12.75">
      <c r="C27" s="4"/>
      <c r="D27" s="4"/>
      <c r="E27" s="4"/>
      <c r="F27" s="4"/>
    </row>
  </sheetData>
  <mergeCells count="3">
    <mergeCell ref="A1:F1"/>
    <mergeCell ref="A2:F2"/>
    <mergeCell ref="A3:F3"/>
  </mergeCells>
  <printOptions/>
  <pageMargins left="1.25" right="1" top="1" bottom="1" header="0.45" footer="0.5"/>
  <pageSetup fitToHeight="1" fitToWidth="1" horizontalDpi="600" verticalDpi="600" orientation="portrait" scale="96" r:id="rId1"/>
  <headerFooter alignWithMargins="0">
    <oddHeader>&amp;RAPPENDIX 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Cooke</dc:creator>
  <cp:keywords/>
  <dc:description/>
  <cp:lastModifiedBy>saunders</cp:lastModifiedBy>
  <cp:lastPrinted>2002-09-05T13:41:38Z</cp:lastPrinted>
  <dcterms:created xsi:type="dcterms:W3CDTF">2000-06-21T20:02:10Z</dcterms:created>
  <dcterms:modified xsi:type="dcterms:W3CDTF">2002-09-09T19:44:11Z</dcterms:modified>
  <cp:category/>
  <cp:version/>
  <cp:contentType/>
  <cp:contentStatus/>
</cp:coreProperties>
</file>