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August 04" sheetId="2" r:id="rId2"/>
  </sheets>
  <definedNames>
    <definedName name="_xlnm.Print_Area" localSheetId="1">'August 04'!$A$4:$G$55</definedName>
    <definedName name="_xlnm.Print_Titles" localSheetId="1">'August 04'!$4:$5</definedName>
  </definedNames>
  <calcPr fullCalcOnLoad="1"/>
</workbook>
</file>

<file path=xl/sharedStrings.xml><?xml version="1.0" encoding="utf-8"?>
<sst xmlns="http://schemas.openxmlformats.org/spreadsheetml/2006/main" count="96" uniqueCount="87">
  <si>
    <t>Award Recipient</t>
  </si>
  <si>
    <t>Sponsor</t>
  </si>
  <si>
    <t>Title/Description</t>
  </si>
  <si>
    <t>Amount</t>
  </si>
  <si>
    <t>Agendum</t>
  </si>
  <si>
    <t>Oakland University</t>
  </si>
  <si>
    <t>Board of Trustees</t>
  </si>
  <si>
    <t>RECOMMENDATION TO ACCEPT GRANTS AND</t>
  </si>
  <si>
    <t>CONTRACTS TO OAKLAND UNIVERSITY</t>
  </si>
  <si>
    <t>FOR THE PERIOD OF</t>
  </si>
  <si>
    <t>Submitted to the President on</t>
  </si>
  <si>
    <t>Recommended on</t>
  </si>
  <si>
    <t>, 2004, by:</t>
  </si>
  <si>
    <t xml:space="preserve">, 2004 to the </t>
  </si>
  <si>
    <t>Board for Acceptance by:</t>
  </si>
  <si>
    <t>Virinder K. Moudgil</t>
  </si>
  <si>
    <t>Gary D. Russi</t>
  </si>
  <si>
    <t>Vice President for Academic</t>
  </si>
  <si>
    <t>President</t>
  </si>
  <si>
    <t>Affairs and Provost</t>
  </si>
  <si>
    <r>
      <t xml:space="preserve">Randy Gu
</t>
    </r>
    <r>
      <rPr>
        <sz val="12"/>
        <rFont val="Arial"/>
        <family val="2"/>
      </rPr>
      <t>School of Engineering and Computer Science</t>
    </r>
  </si>
  <si>
    <t>William Beaumont Hospital</t>
  </si>
  <si>
    <r>
      <t xml:space="preserve">An Image Guided Small Animal Radiation Research Platform. </t>
    </r>
    <r>
      <rPr>
        <sz val="12"/>
        <rFont val="Arial"/>
        <family val="2"/>
      </rPr>
      <t>The objective of this project is to design and build a computer-controlled gantry for William Beaumont Hospital. Materials and components will be purchased, fabricated, and assembled into a functional system by Oakland University researchers, and shipped to Beaumont Hospital for testing.</t>
    </r>
  </si>
  <si>
    <t>Grant and Contract report for period May 1 through June 30, 2004</t>
  </si>
  <si>
    <t>Total Awards for 05/01/04 through 06/30/04</t>
  </si>
  <si>
    <r>
      <t xml:space="preserve">Daniel Aloi
</t>
    </r>
    <r>
      <rPr>
        <sz val="12"/>
        <rFont val="Arial"/>
        <family val="2"/>
      </rPr>
      <t>School of Engineering and Computer Science</t>
    </r>
  </si>
  <si>
    <t>Federal Aviation Administration</t>
  </si>
  <si>
    <r>
      <t xml:space="preserve">High Fidelity Antenna Model (HFAM) Development for Creation of LAAS Cat-I Siting Criteria. </t>
    </r>
    <r>
      <rPr>
        <sz val="12"/>
        <rFont val="Arial"/>
        <family val="2"/>
      </rPr>
      <t>This project is aimed at the development of a high fidelity antenna model that can be applied to any contractor proposed antenna for use in the Federal Aviation Administration's Local Area Augmentation System Ground Facility installations.</t>
    </r>
  </si>
  <si>
    <r>
      <t xml:space="preserve">Donggang Yao
</t>
    </r>
    <r>
      <rPr>
        <sz val="12"/>
        <rFont val="Arial"/>
        <family val="2"/>
      </rPr>
      <t>School of Engineering and Computer Science</t>
    </r>
  </si>
  <si>
    <t>National Science Foundation</t>
  </si>
  <si>
    <r>
      <t xml:space="preserve">John Seeley
</t>
    </r>
    <r>
      <rPr>
        <sz val="12"/>
        <rFont val="Arial"/>
        <family val="2"/>
      </rPr>
      <t>Department of Chemistry</t>
    </r>
  </si>
  <si>
    <r>
      <t xml:space="preserve">Baliji Rajagopalan
</t>
    </r>
    <r>
      <rPr>
        <sz val="12"/>
        <rFont val="Arial"/>
        <family val="2"/>
      </rPr>
      <t>School of Business Administration</t>
    </r>
  </si>
  <si>
    <r>
      <t>Virtual Investing-Related Communities and Online Investing: A Study of Adoption, Usage, and Performance and Policy Implications.</t>
    </r>
    <r>
      <rPr>
        <sz val="12"/>
        <rFont val="Arial"/>
        <family val="2"/>
      </rPr>
      <t xml:space="preserve"> The large number of virtual communities plays a role in online investing activity through knowledge sharing and dissemination. Not much is understood about the dynamics of virtual communities, and how they shape investor behavior. The objectives of this research are to understand how information is generated, discussed, and diffused within investment-related virtual communities and to develop a more comprehensive understanding of how economic, sociological, and psychological issues, coupled with virtual communities, impact investors' adoption, participation, and satisfaction of the online environment.</t>
    </r>
  </si>
  <si>
    <r>
      <t>Automotive 2020 Scholarship Program.</t>
    </r>
    <r>
      <rPr>
        <sz val="12"/>
        <rFont val="Arial"/>
        <family val="2"/>
      </rPr>
      <t xml:space="preserve"> The objective of this grant is to increase the number of college students entering the high technology workforce in computer science, engineering, mathematics, and statistics. Students involved with this program will have an interdisciplinary course focusing on professionalism and ethics in technology. Participating students will also be involved in summer internships with local industries on various research projects.</t>
    </r>
  </si>
  <si>
    <r>
      <t xml:space="preserve">Robert Kushler
</t>
    </r>
    <r>
      <rPr>
        <sz val="12"/>
        <rFont val="Arial"/>
        <family val="2"/>
      </rPr>
      <t>Department of Mathematics and Statistics</t>
    </r>
  </si>
  <si>
    <t>Ford Motor Company</t>
  </si>
  <si>
    <r>
      <t xml:space="preserve">Edzko Smid
</t>
    </r>
    <r>
      <rPr>
        <sz val="12"/>
        <rFont val="Arial"/>
        <family val="2"/>
      </rPr>
      <t>School of Engineering and Computer Science</t>
    </r>
  </si>
  <si>
    <t>Collins &amp; Aikman Products Company</t>
  </si>
  <si>
    <r>
      <t xml:space="preserve">Virtual Environment for Cockpit Display Evaluation. </t>
    </r>
    <r>
      <rPr>
        <sz val="12"/>
        <rFont val="Arial"/>
        <family val="2"/>
      </rPr>
      <t>This grant will provide funding for on-site support for the Advanced Cockpit Enabler (ACE) Simulation Laboratory including; graphics simulation environment, data acquisition, user manuals, architecture design and support, Matlab/Simulink modeling, and virtual vehicle system simulation.</t>
    </r>
  </si>
  <si>
    <r>
      <t xml:space="preserve">Avik Dvir
</t>
    </r>
    <r>
      <rPr>
        <sz val="12"/>
        <rFont val="Arial"/>
        <family val="2"/>
      </rPr>
      <t>Biological Sciences</t>
    </r>
  </si>
  <si>
    <r>
      <t xml:space="preserve">Mechanism of Promoter Escape by RNA Polyerase II. </t>
    </r>
    <r>
      <rPr>
        <sz val="12"/>
        <rFont val="Arial"/>
        <family val="2"/>
      </rPr>
      <t>Transcription of protein-coding genes is one of the most fundamental processes that underlies all life and is a primary mechanism of biological regulation. Relatively little information is available regarding the mechanism and regulation of gene transcription at the level of the transcribing polymerase. The objective of this research is to provide new information regarding this fundamental question by directly examining the interactions of RNA polymerase, promoter DNA, and polypeptide transcription factors during the early transcription.</t>
    </r>
  </si>
  <si>
    <r>
      <t xml:space="preserve">Qian Zou
</t>
    </r>
    <r>
      <rPr>
        <sz val="12"/>
        <rFont val="Arial"/>
        <family val="2"/>
      </rPr>
      <t>School of Engineering and Computer Science</t>
    </r>
  </si>
  <si>
    <t>Robert Bosch Corporation</t>
  </si>
  <si>
    <r>
      <t xml:space="preserve">Non-Destructive Test Device to Determine the Coefficient of Static Friction. </t>
    </r>
    <r>
      <rPr>
        <sz val="12"/>
        <rFont val="Arial"/>
        <family val="2"/>
      </rPr>
      <t>The objective of this project is to design and set up a non-destructive test device to determine the coefficient of static friction between a brake pad and a rotor surface.</t>
    </r>
  </si>
  <si>
    <r>
      <t xml:space="preserve">Keyu Li
</t>
    </r>
    <r>
      <rPr>
        <sz val="12"/>
        <rFont val="Arial"/>
        <family val="2"/>
      </rPr>
      <t>School of Engineering and Computer Science</t>
    </r>
  </si>
  <si>
    <t>General Motors Corporation</t>
  </si>
  <si>
    <r>
      <t xml:space="preserve">Shravan Chintala
</t>
    </r>
    <r>
      <rPr>
        <sz val="12"/>
        <rFont val="Arial"/>
        <family val="2"/>
      </rPr>
      <t>Eye Research Institute</t>
    </r>
  </si>
  <si>
    <t>National Institutes of Health</t>
  </si>
  <si>
    <t>University of Michigan Dearborn/
United States Army TACOM</t>
  </si>
  <si>
    <r>
      <t xml:space="preserve">Alberto Rojo
</t>
    </r>
    <r>
      <rPr>
        <sz val="12"/>
        <rFont val="Arial"/>
        <family val="2"/>
      </rPr>
      <t>Department of Physics</t>
    </r>
  </si>
  <si>
    <t>Research Corporation</t>
  </si>
  <si>
    <r>
      <t xml:space="preserve">Darrin Hanna
</t>
    </r>
    <r>
      <rPr>
        <sz val="12"/>
        <rFont val="Arial"/>
        <family val="2"/>
      </rPr>
      <t>School of Engineering and Computer Science</t>
    </r>
  </si>
  <si>
    <t>Michigan Space Grant Consortium</t>
  </si>
  <si>
    <r>
      <t xml:space="preserve">FEA Tire Modeling for Space Shuttle Landing Simulations. </t>
    </r>
    <r>
      <rPr>
        <sz val="12"/>
        <rFont val="Arial"/>
        <family val="2"/>
      </rPr>
      <t>The objective of this project is to develop a full nonlinear finite element space shuttle tire model. In addition to the tire model, the rim will also be modeled and rotated with the tire, with proper mass and rotational inertial effects applied. The space shuttle tire landing transient dynamic response will be predicted and animated within a computer virtual environment.</t>
    </r>
  </si>
  <si>
    <r>
      <t xml:space="preserve">Bushan Bhatt
</t>
    </r>
    <r>
      <rPr>
        <sz val="12"/>
        <rFont val="Arial"/>
        <family val="2"/>
      </rPr>
      <t>School of Engineering and Computer Science</t>
    </r>
  </si>
  <si>
    <r>
      <t xml:space="preserve">Geraldine Graham
</t>
    </r>
    <r>
      <rPr>
        <sz val="12"/>
        <rFont val="Arial"/>
        <family val="2"/>
      </rPr>
      <t>Project Upward Bound</t>
    </r>
  </si>
  <si>
    <t>United States Department of Education</t>
  </si>
  <si>
    <r>
      <t xml:space="preserve">Project Upward Bound 2004-2005. </t>
    </r>
    <r>
      <rPr>
        <sz val="12"/>
        <rFont val="Arial"/>
        <family val="2"/>
      </rPr>
      <t>Project Upward Bound at Oakland University will serve 130 low-income and/or potential first generation college students from Pontiac and Royal Oak Township, Michigan. The mission of the project is to prepare the participants for success in higher education.</t>
    </r>
  </si>
  <si>
    <r>
      <t xml:space="preserve">Laura Schartman
</t>
    </r>
    <r>
      <rPr>
        <sz val="12"/>
        <rFont val="Arial"/>
        <family val="2"/>
      </rPr>
      <t>Institutional Research</t>
    </r>
  </si>
  <si>
    <r>
      <t xml:space="preserve">TEP Organizational Research Project. </t>
    </r>
    <r>
      <rPr>
        <sz val="12"/>
        <rFont val="Arial"/>
        <family val="2"/>
      </rPr>
      <t>The goal of this project is to provide performance information about the General Motors Technical Education Program. The researcher will be responsible for developing systems for generating performance metrics, analyzing data and preparing reports on trends, problems, strengths, and forecasting for the program.</t>
    </r>
  </si>
  <si>
    <r>
      <t xml:space="preserve">Lianxiang Yang
</t>
    </r>
    <r>
      <rPr>
        <sz val="12"/>
        <rFont val="Arial"/>
        <family val="2"/>
      </rPr>
      <t>School of Engineering and Computer Science</t>
    </r>
  </si>
  <si>
    <t>Automated Precision, Inc.</t>
  </si>
  <si>
    <t>Board of Trustees meeting August 4, 2004</t>
  </si>
  <si>
    <r>
      <t xml:space="preserve">Alan Ruby
</t>
    </r>
    <r>
      <rPr>
        <sz val="12"/>
        <rFont val="Arial"/>
        <family val="2"/>
      </rPr>
      <t>Eye Research Institute</t>
    </r>
  </si>
  <si>
    <r>
      <t xml:space="preserve">Age Related Eye Disease Study. </t>
    </r>
    <r>
      <rPr>
        <sz val="12"/>
        <rFont val="Arial"/>
        <family val="2"/>
      </rPr>
      <t>This project is a follow-up study to adequately assess the safety and efficacy of study therapy and understand better the clinical course of macular degeneration and cataract.</t>
    </r>
  </si>
  <si>
    <t>May 1 through June 30, 2004</t>
  </si>
  <si>
    <r>
      <t xml:space="preserve">Retinal Ischemia-Induced MMPs and Ganglion Cell Death. </t>
    </r>
    <r>
      <rPr>
        <sz val="12"/>
        <rFont val="Arial"/>
        <family val="2"/>
      </rPr>
      <t>The long term objective of this project is to study the molecular mechanisms underlying ganglion cell death in an in vivo model of retinal ischemia, focusing specifically on the role of matrix metaloproteinases (MMPs) and neuroprotective effects of MMP inhibitors.</t>
    </r>
  </si>
  <si>
    <r>
      <t xml:space="preserve">Christian Wagner
</t>
    </r>
    <r>
      <rPr>
        <sz val="12"/>
        <rFont val="Arial"/>
        <family val="2"/>
      </rPr>
      <t xml:space="preserve">School of Engineering and Computer Science
</t>
    </r>
    <r>
      <rPr>
        <b/>
        <sz val="12"/>
        <rFont val="Arial"/>
        <family val="2"/>
      </rPr>
      <t xml:space="preserve">Barry Turett
</t>
    </r>
    <r>
      <rPr>
        <sz val="12"/>
        <rFont val="Arial"/>
        <family val="2"/>
      </rPr>
      <t>Department of Mathematics and Statistics</t>
    </r>
  </si>
  <si>
    <r>
      <t xml:space="preserve">Andrew Goldberg
</t>
    </r>
    <r>
      <rPr>
        <sz val="12"/>
        <rFont val="Arial"/>
        <family val="2"/>
      </rPr>
      <t>Eye Research Institute</t>
    </r>
  </si>
  <si>
    <r>
      <t xml:space="preserve">Ford Motor Company Statistical Services. </t>
    </r>
    <r>
      <rPr>
        <sz val="12"/>
        <rFont val="Arial"/>
        <family val="2"/>
      </rPr>
      <t>Oakland University graduate students will provide statistical services to Ford Motor Company. The students will receive stipends and tuition support for their participation in this program.</t>
    </r>
  </si>
  <si>
    <r>
      <t xml:space="preserve">CAREER: Rapid Production of Plastic Microstructures. </t>
    </r>
    <r>
      <rPr>
        <sz val="12"/>
        <rFont val="Arial"/>
        <family val="2"/>
      </rPr>
      <t>The objective of this project is to develop a novel microinjection molding process for mass-production of microstructures. The research will also yield much needed experimental data regarding microscale effects in manufacturing processes.</t>
    </r>
  </si>
  <si>
    <t>Detroit Area 
Pre-College Engineering Program</t>
  </si>
  <si>
    <r>
      <t xml:space="preserve">Peripherin/RDS in Photoreceptor Renewal and Disease. </t>
    </r>
    <r>
      <rPr>
        <sz val="12"/>
        <rFont val="Arial"/>
        <family val="2"/>
      </rPr>
      <t>Defects in the human rds gene result in nearly a dozen clinically distinct retinal diseases, all of which impair central and/or peripheral vision progressively. The rds gene product, peripherin/rds, is an integral membrane protein required for the formation of photoreceptor outer segments. Neither its function nor its role in retinal pathophysiology is currently understood. This research project is directed towards establishing the normal function of peripherin/rds to begin a molecular description of the etiologies behind a wide variety of progressive blinding diseases that result from defects in rds.</t>
    </r>
  </si>
  <si>
    <r>
      <t xml:space="preserve">Towards Developing a Sensor for Trapping and Detecting Specific Cells in Serum. </t>
    </r>
    <r>
      <rPr>
        <sz val="12"/>
        <rFont val="Arial"/>
        <family val="2"/>
      </rPr>
      <t>This project will initiate studies towards a system that could be implemented as a BioMEMS (micro-electromechanical system) that will trap and detect specific cells or viruses in serum such as lymph. This research will reveal data characteristics in serum, and help to identify challenges in trapping cells via bindings to antibodies in vivo.</t>
    </r>
  </si>
  <si>
    <r>
      <t>Proposal on 6D Laser Tracker Modeling.</t>
    </r>
    <r>
      <rPr>
        <sz val="12"/>
        <rFont val="Arial"/>
        <family val="2"/>
      </rPr>
      <t xml:space="preserve"> This project will focus on 6D tracker modeling. It will include the following work; (1) algorithm for pitch, yaw, and roll measurement, (2) determination of encoder offset angle, (3) calibration of target encoder and electronic level, (4) determination of initial position of 6D target center, (5) programming and simulation of 6D measurement, (6) algorithm for 6D measurement in object reference frame, and (7) error analysis of 6D measurement.</t>
    </r>
  </si>
  <si>
    <r>
      <t xml:space="preserve">Fatma Mili
</t>
    </r>
    <r>
      <rPr>
        <sz val="12"/>
        <rFont val="Arial"/>
        <family val="2"/>
      </rPr>
      <t>School of Engineering and Computer Science</t>
    </r>
  </si>
  <si>
    <r>
      <t xml:space="preserve">Human Cognitive and Performance Models. </t>
    </r>
    <r>
      <rPr>
        <sz val="12"/>
        <rFont val="Arial"/>
        <family val="2"/>
      </rPr>
      <t>Work completed last year surveyed the existing cognitive theories and cognitive architectures and assessed their applicability and maturity for a direct application within Intelligent Ground Vehicles. The goal of this second phase is to perform a survey and comparative analysis of methods and tools applicable to the evaluation of usability factors of the combat vehicle-human crew interface. The intermediate and final results of this research will be presented in internal workshops and submitted for publication.</t>
    </r>
  </si>
  <si>
    <r>
      <t xml:space="preserve">Yin-Ping Chang
</t>
    </r>
    <r>
      <rPr>
        <sz val="12"/>
        <rFont val="Arial"/>
        <family val="2"/>
      </rPr>
      <t>School of Engineering and Computer Science</t>
    </r>
  </si>
  <si>
    <t>Department of Health and Human Services</t>
  </si>
  <si>
    <r>
      <t xml:space="preserve">Diane Norris
</t>
    </r>
    <r>
      <rPr>
        <sz val="12"/>
        <rFont val="Arial"/>
        <family val="2"/>
      </rPr>
      <t>School of Nursing</t>
    </r>
  </si>
  <si>
    <r>
      <t xml:space="preserve">Nurse Anesthetist Traineeship Program Year 2004-05. </t>
    </r>
    <r>
      <rPr>
        <sz val="12"/>
        <rFont val="Arial"/>
        <family val="2"/>
      </rPr>
      <t>This grant will provide scholarships to 2nd year Nurse Anesthetist students enrolled in Oakland University's School of Nursing.</t>
    </r>
  </si>
  <si>
    <r>
      <t xml:space="preserve">Karen Zaglaniczny
</t>
    </r>
    <r>
      <rPr>
        <sz val="12"/>
        <rFont val="Arial"/>
        <family val="2"/>
      </rPr>
      <t>School of Nursing</t>
    </r>
  </si>
  <si>
    <r>
      <t xml:space="preserve">Advanced Education Nurse Traineeships Program Year 2004-2005. </t>
    </r>
    <r>
      <rPr>
        <sz val="12"/>
        <rFont val="Arial"/>
        <family val="2"/>
      </rPr>
      <t>This grant will provide funds to award scholarships to Oakland University students enrolled in the Advanced Education Nursing Traineeship Program 2004-05.</t>
    </r>
  </si>
  <si>
    <r>
      <t xml:space="preserve">Sequential Fragmentation and the Origin of Columnar Quasi-Hexagonal Patterns. </t>
    </r>
    <r>
      <rPr>
        <sz val="12"/>
        <rFont val="Arial"/>
        <family val="2"/>
      </rPr>
      <t>This project will study sequential ordering of fracturing materials, examples of which are polygonal formations in lava structures and starches, with general applications to the theory of pattern formation. Although the literature on fracture formation is vast, the mechanism sequential fragmentation, where random fractures progress quasistatically in an ordered pattern, has not been studied theoretically in detail. This research will open a new field of study and contribute to the understanding of the emergence of regular patterns in nature.</t>
    </r>
  </si>
  <si>
    <r>
      <t xml:space="preserve">Crankshaft Journal Fillet Residual Stress Measurement Project. </t>
    </r>
    <r>
      <rPr>
        <sz val="12"/>
        <rFont val="Arial"/>
        <family val="2"/>
      </rPr>
      <t>The objective of this project is to study residual stresses of auto parts provided by General Motors Powertrain Division, specifically the bottom of the fillet of the crankshaft. The optical method, first developed at Oakland University, is unique for measurement at the small fillet. The study of residual stresses will provide important data to improve fatigue of the crankshafts.</t>
    </r>
  </si>
  <si>
    <r>
      <t xml:space="preserve">CAREER: Development of a Novel GCxGC System and Evaluation of the Impact of n-aldehydes on Tropospheric Chemistry. </t>
    </r>
    <r>
      <rPr>
        <sz val="12"/>
        <rFont val="Arial"/>
        <family val="2"/>
      </rPr>
      <t>This project is a five-year career development plan. The project involves development of a novel analytical instrument and investigation of the importance of a class of organic compounds on the chemistry of the lower atmosphere. This funding is for year four of the project.</t>
    </r>
  </si>
  <si>
    <r>
      <t xml:space="preserve">Detroit Area Pre-College Engineering Program. </t>
    </r>
    <r>
      <rPr>
        <sz val="12"/>
        <rFont val="Arial"/>
        <family val="2"/>
      </rPr>
      <t>The funds from this award will be used to support the Pre-College Enrichment Program for Detroit Area Students at Oakland University.</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</si>
</sst>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s>
  <fonts count="9">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xf numFmtId="0" fontId="0" fillId="0" borderId="0" xfId="0" applyFont="1" applyAlignment="1">
      <alignment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0" fillId="0" borderId="0" xfId="0" applyAlignment="1">
      <alignment horizontal="center" vertical="top"/>
    </xf>
    <xf numFmtId="0" fontId="8" fillId="0" borderId="0" xfId="0" applyFont="1" applyAlignment="1">
      <alignment horizontal="center"/>
    </xf>
    <xf numFmtId="0" fontId="3"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B5" sqref="B5"/>
    </sheetView>
  </sheetViews>
  <sheetFormatPr defaultColWidth="9.140625" defaultRowHeight="12.75"/>
  <cols>
    <col min="1" max="1" width="4.8515625" style="0" customWidth="1"/>
    <col min="2" max="2" width="17.28125" style="0" customWidth="1"/>
    <col min="6" max="6" width="14.7109375" style="0" customWidth="1"/>
    <col min="7" max="7" width="20.421875" style="0" customWidth="1"/>
    <col min="8" max="8" width="13.7109375" style="0" customWidth="1"/>
  </cols>
  <sheetData>
    <row r="1" ht="15.75">
      <c r="B1" s="3" t="s">
        <v>4</v>
      </c>
    </row>
    <row r="2" ht="15.75">
      <c r="B2" s="3" t="s">
        <v>5</v>
      </c>
    </row>
    <row r="3" ht="15.75">
      <c r="B3" s="3" t="s">
        <v>6</v>
      </c>
    </row>
    <row r="4" ht="15.75">
      <c r="B4" s="23">
        <v>38203</v>
      </c>
    </row>
    <row r="15" spans="2:8" ht="20.25">
      <c r="B15" s="28" t="s">
        <v>7</v>
      </c>
      <c r="C15" s="28"/>
      <c r="D15" s="28"/>
      <c r="E15" s="28"/>
      <c r="F15" s="28"/>
      <c r="G15" s="28"/>
      <c r="H15" s="24"/>
    </row>
    <row r="16" spans="2:8" ht="20.25">
      <c r="B16" s="28" t="s">
        <v>8</v>
      </c>
      <c r="C16" s="28"/>
      <c r="D16" s="28"/>
      <c r="E16" s="28"/>
      <c r="F16" s="28"/>
      <c r="G16" s="28"/>
      <c r="H16" s="24"/>
    </row>
    <row r="17" spans="2:8" ht="20.25">
      <c r="B17" s="28" t="s">
        <v>9</v>
      </c>
      <c r="C17" s="28"/>
      <c r="D17" s="28"/>
      <c r="E17" s="28"/>
      <c r="F17" s="28"/>
      <c r="G17" s="28"/>
      <c r="H17" s="24"/>
    </row>
    <row r="18" spans="2:8" ht="20.25">
      <c r="B18" s="28" t="s">
        <v>65</v>
      </c>
      <c r="C18" s="28"/>
      <c r="D18" s="28"/>
      <c r="E18" s="28"/>
      <c r="F18" s="28"/>
      <c r="G18" s="28"/>
      <c r="H18" s="24"/>
    </row>
    <row r="35" spans="2:6" ht="15.75">
      <c r="B35" s="3" t="s">
        <v>10</v>
      </c>
      <c r="F35" s="3" t="s">
        <v>11</v>
      </c>
    </row>
    <row r="36" spans="2:7" ht="16.5" thickBot="1">
      <c r="B36" s="14"/>
      <c r="C36" s="3" t="s">
        <v>12</v>
      </c>
      <c r="F36" s="25"/>
      <c r="G36" s="3" t="s">
        <v>13</v>
      </c>
    </row>
    <row r="37" ht="15.75">
      <c r="F37" s="3" t="s">
        <v>14</v>
      </c>
    </row>
    <row r="41" spans="2:8" ht="13.5" thickBot="1">
      <c r="B41" s="25"/>
      <c r="C41" s="25"/>
      <c r="D41" s="25"/>
      <c r="F41" s="25"/>
      <c r="G41" s="25"/>
      <c r="H41" s="26"/>
    </row>
    <row r="42" spans="2:6" ht="15.75">
      <c r="B42" s="3" t="s">
        <v>15</v>
      </c>
      <c r="F42" s="3" t="s">
        <v>16</v>
      </c>
    </row>
    <row r="43" spans="2:6" ht="15.75">
      <c r="B43" s="3" t="s">
        <v>17</v>
      </c>
      <c r="F43" s="3" t="s">
        <v>18</v>
      </c>
    </row>
    <row r="44" ht="15.75">
      <c r="B44" s="3" t="s">
        <v>19</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13"/>
  <sheetViews>
    <sheetView showGridLines="0" tabSelected="1" zoomScale="75" zoomScaleNormal="75" workbookViewId="0" topLeftCell="A1">
      <selection activeCell="F6" sqref="F6"/>
    </sheetView>
  </sheetViews>
  <sheetFormatPr defaultColWidth="9.140625" defaultRowHeight="12.75"/>
  <cols>
    <col min="1" max="1" width="20.140625" style="0" customWidth="1"/>
    <col min="2" max="2" width="1.7109375" style="0" customWidth="1"/>
    <col min="3" max="3" width="16.7109375" style="0" customWidth="1"/>
    <col min="4" max="4" width="2.00390625" style="0" customWidth="1"/>
    <col min="5" max="5" width="39.7109375" style="0" customWidth="1"/>
    <col min="6" max="6" width="2.421875" style="0" customWidth="1"/>
    <col min="7" max="7" width="15.140625" style="0" customWidth="1"/>
  </cols>
  <sheetData>
    <row r="1" ht="16.5" customHeight="1">
      <c r="A1" s="3" t="s">
        <v>23</v>
      </c>
    </row>
    <row r="2" ht="17.25" customHeight="1">
      <c r="A2" s="3" t="s">
        <v>62</v>
      </c>
    </row>
    <row r="3" ht="13.5" customHeight="1"/>
    <row r="4" spans="1:7" ht="17.25" customHeight="1" thickBot="1">
      <c r="A4" s="14" t="s">
        <v>0</v>
      </c>
      <c r="B4" s="14"/>
      <c r="C4" s="14" t="s">
        <v>1</v>
      </c>
      <c r="D4" s="14"/>
      <c r="E4" s="14" t="s">
        <v>2</v>
      </c>
      <c r="F4" s="14"/>
      <c r="G4" s="15" t="s">
        <v>3</v>
      </c>
    </row>
    <row r="5" spans="1:7" ht="15.75">
      <c r="A5" s="5"/>
      <c r="B5" s="3"/>
      <c r="C5" s="6"/>
      <c r="D5" s="3"/>
      <c r="E5" s="7"/>
      <c r="F5" s="3"/>
      <c r="G5" s="17"/>
    </row>
    <row r="6" spans="1:7" ht="156.75" customHeight="1">
      <c r="A6" s="5" t="s">
        <v>25</v>
      </c>
      <c r="B6" s="3"/>
      <c r="C6" s="6" t="s">
        <v>26</v>
      </c>
      <c r="D6" s="3"/>
      <c r="E6" s="7" t="s">
        <v>27</v>
      </c>
      <c r="F6" s="3"/>
      <c r="G6" s="17">
        <v>184741.28</v>
      </c>
    </row>
    <row r="7" spans="1:7" ht="16.5" customHeight="1">
      <c r="A7" s="5"/>
      <c r="B7" s="3"/>
      <c r="C7" s="6"/>
      <c r="D7" s="3"/>
      <c r="E7" s="7"/>
      <c r="F7" s="3"/>
      <c r="G7" s="17"/>
    </row>
    <row r="8" spans="1:7" ht="96" customHeight="1">
      <c r="A8" s="5" t="s">
        <v>54</v>
      </c>
      <c r="B8" s="3"/>
      <c r="C8" s="6" t="s">
        <v>71</v>
      </c>
      <c r="D8" s="3"/>
      <c r="E8" s="7" t="s">
        <v>86</v>
      </c>
      <c r="F8" s="3"/>
      <c r="G8" s="17">
        <v>27487</v>
      </c>
    </row>
    <row r="9" spans="1:7" ht="16.5" customHeight="1">
      <c r="A9" s="5"/>
      <c r="B9" s="3"/>
      <c r="C9" s="6"/>
      <c r="D9" s="3"/>
      <c r="E9" s="7"/>
      <c r="F9" s="3"/>
      <c r="G9" s="17"/>
    </row>
    <row r="10" spans="1:7" ht="203.25" customHeight="1">
      <c r="A10" s="5" t="s">
        <v>77</v>
      </c>
      <c r="B10" s="3"/>
      <c r="C10" s="6" t="s">
        <v>52</v>
      </c>
      <c r="D10" s="3"/>
      <c r="E10" s="7" t="s">
        <v>53</v>
      </c>
      <c r="F10" s="3"/>
      <c r="G10" s="17">
        <v>5000</v>
      </c>
    </row>
    <row r="11" spans="1:7" ht="16.5" customHeight="1">
      <c r="A11" s="5"/>
      <c r="B11" s="3"/>
      <c r="C11" s="6"/>
      <c r="D11" s="3"/>
      <c r="E11" s="7"/>
      <c r="F11" s="3"/>
      <c r="G11" s="17"/>
    </row>
    <row r="12" spans="1:7" ht="156.75" customHeight="1">
      <c r="A12" s="5" t="s">
        <v>46</v>
      </c>
      <c r="B12" s="3"/>
      <c r="C12" s="6" t="s">
        <v>47</v>
      </c>
      <c r="D12" s="3"/>
      <c r="E12" s="7" t="s">
        <v>66</v>
      </c>
      <c r="F12" s="3"/>
      <c r="G12" s="17">
        <v>284000</v>
      </c>
    </row>
    <row r="13" spans="1:7" ht="16.5" customHeight="1">
      <c r="A13" s="5"/>
      <c r="B13" s="3"/>
      <c r="C13" s="6"/>
      <c r="D13" s="3"/>
      <c r="E13" s="7"/>
      <c r="F13" s="3"/>
      <c r="G13" s="17"/>
    </row>
    <row r="14" spans="1:7" ht="273.75" customHeight="1">
      <c r="A14" s="5" t="s">
        <v>39</v>
      </c>
      <c r="B14" s="3"/>
      <c r="C14" s="6" t="s">
        <v>29</v>
      </c>
      <c r="D14" s="3"/>
      <c r="E14" s="7" t="s">
        <v>40</v>
      </c>
      <c r="F14" s="3"/>
      <c r="G14" s="17">
        <v>109999</v>
      </c>
    </row>
    <row r="15" spans="1:7" ht="15.75">
      <c r="A15" s="5"/>
      <c r="B15" s="3"/>
      <c r="C15" s="6"/>
      <c r="D15" s="3"/>
      <c r="E15" s="7"/>
      <c r="F15" s="3"/>
      <c r="G15" s="17"/>
    </row>
    <row r="16" spans="1:7" ht="303.75" customHeight="1">
      <c r="A16" s="5" t="s">
        <v>68</v>
      </c>
      <c r="B16" s="3"/>
      <c r="C16" s="6" t="s">
        <v>47</v>
      </c>
      <c r="D16" s="3"/>
      <c r="E16" s="7" t="s">
        <v>72</v>
      </c>
      <c r="F16" s="3"/>
      <c r="G16" s="17">
        <v>21675</v>
      </c>
    </row>
    <row r="17" spans="1:7" ht="15.75">
      <c r="A17" s="5"/>
      <c r="B17" s="3"/>
      <c r="C17" s="6"/>
      <c r="D17" s="3"/>
      <c r="E17" s="7"/>
      <c r="F17" s="3"/>
      <c r="G17" s="17"/>
    </row>
    <row r="18" spans="1:7" ht="153" customHeight="1">
      <c r="A18" s="5" t="s">
        <v>55</v>
      </c>
      <c r="B18" s="3"/>
      <c r="C18" s="6" t="s">
        <v>56</v>
      </c>
      <c r="D18" s="3"/>
      <c r="E18" s="7" t="s">
        <v>57</v>
      </c>
      <c r="F18" s="3"/>
      <c r="G18" s="17">
        <v>629856</v>
      </c>
    </row>
    <row r="19" spans="1:7" ht="15.75">
      <c r="A19" s="5"/>
      <c r="B19" s="3"/>
      <c r="C19" s="6"/>
      <c r="D19" s="3"/>
      <c r="E19" s="7"/>
      <c r="F19" s="3"/>
      <c r="G19" s="17"/>
    </row>
    <row r="20" spans="1:7" ht="165">
      <c r="A20" s="5" t="s">
        <v>20</v>
      </c>
      <c r="B20" s="3"/>
      <c r="C20" s="6" t="s">
        <v>21</v>
      </c>
      <c r="D20" s="3"/>
      <c r="E20" s="7" t="s">
        <v>22</v>
      </c>
      <c r="F20" s="3"/>
      <c r="G20" s="17">
        <v>112653</v>
      </c>
    </row>
    <row r="21" spans="1:7" ht="15.75">
      <c r="A21" s="5"/>
      <c r="B21" s="3"/>
      <c r="C21" s="6"/>
      <c r="D21" s="3"/>
      <c r="E21" s="7"/>
      <c r="F21" s="3"/>
      <c r="G21" s="17"/>
    </row>
    <row r="22" spans="1:7" ht="204" customHeight="1">
      <c r="A22" s="5" t="s">
        <v>51</v>
      </c>
      <c r="B22" s="3"/>
      <c r="C22" s="6" t="s">
        <v>52</v>
      </c>
      <c r="D22" s="3"/>
      <c r="E22" s="7" t="s">
        <v>73</v>
      </c>
      <c r="F22" s="3"/>
      <c r="G22" s="17">
        <v>5000</v>
      </c>
    </row>
    <row r="23" spans="1:7" ht="15.75">
      <c r="A23" s="5"/>
      <c r="B23" s="3"/>
      <c r="C23" s="6"/>
      <c r="D23" s="3"/>
      <c r="E23" s="7"/>
      <c r="F23" s="3"/>
      <c r="G23" s="17"/>
    </row>
    <row r="24" spans="1:7" ht="105">
      <c r="A24" s="5" t="s">
        <v>34</v>
      </c>
      <c r="B24" s="3"/>
      <c r="C24" s="6" t="s">
        <v>35</v>
      </c>
      <c r="D24" s="3"/>
      <c r="E24" s="7" t="s">
        <v>69</v>
      </c>
      <c r="F24" s="3"/>
      <c r="G24" s="17">
        <v>35000</v>
      </c>
    </row>
    <row r="25" spans="1:7" ht="15.75">
      <c r="A25" s="5"/>
      <c r="B25" s="3"/>
      <c r="C25" s="6"/>
      <c r="D25" s="3"/>
      <c r="E25" s="7"/>
      <c r="F25" s="3"/>
      <c r="G25" s="17"/>
    </row>
    <row r="26" spans="1:7" ht="195">
      <c r="A26" s="5" t="s">
        <v>44</v>
      </c>
      <c r="B26" s="3"/>
      <c r="C26" s="6" t="s">
        <v>45</v>
      </c>
      <c r="D26" s="3"/>
      <c r="E26" s="7" t="s">
        <v>84</v>
      </c>
      <c r="F26" s="3"/>
      <c r="G26" s="17">
        <v>20000</v>
      </c>
    </row>
    <row r="27" spans="1:7" ht="15.75">
      <c r="A27" s="5"/>
      <c r="B27" s="3"/>
      <c r="C27" s="6"/>
      <c r="D27" s="3"/>
      <c r="E27" s="7"/>
      <c r="F27" s="3"/>
      <c r="G27" s="17"/>
    </row>
    <row r="28" spans="1:7" ht="261" customHeight="1">
      <c r="A28" s="5" t="s">
        <v>75</v>
      </c>
      <c r="B28" s="3"/>
      <c r="C28" s="6" t="s">
        <v>48</v>
      </c>
      <c r="D28" s="3"/>
      <c r="E28" s="7" t="s">
        <v>76</v>
      </c>
      <c r="F28" s="3"/>
      <c r="G28" s="17">
        <v>58457</v>
      </c>
    </row>
    <row r="29" spans="1:9" ht="120" customHeight="1">
      <c r="A29" s="5" t="s">
        <v>79</v>
      </c>
      <c r="B29" s="3"/>
      <c r="C29" s="6" t="s">
        <v>78</v>
      </c>
      <c r="D29" s="3"/>
      <c r="E29" s="7" t="s">
        <v>82</v>
      </c>
      <c r="F29" s="3"/>
      <c r="G29" s="17">
        <v>26480</v>
      </c>
      <c r="H29" s="27"/>
      <c r="I29" s="27"/>
    </row>
    <row r="30" spans="1:7" ht="15.75" customHeight="1">
      <c r="A30" s="5"/>
      <c r="B30" s="3"/>
      <c r="C30" s="6"/>
      <c r="D30" s="3"/>
      <c r="E30" s="7"/>
      <c r="F30" s="3"/>
      <c r="G30" s="17"/>
    </row>
    <row r="31" spans="1:7" ht="15.75">
      <c r="A31" s="5"/>
      <c r="B31" s="3"/>
      <c r="C31" s="6"/>
      <c r="D31" s="3"/>
      <c r="E31" s="7"/>
      <c r="F31" s="3"/>
      <c r="G31" s="17"/>
    </row>
    <row r="32" spans="1:7" ht="366" customHeight="1">
      <c r="A32" s="5" t="s">
        <v>31</v>
      </c>
      <c r="B32" s="3"/>
      <c r="C32" s="6" t="s">
        <v>29</v>
      </c>
      <c r="D32" s="3"/>
      <c r="E32" s="7" t="s">
        <v>32</v>
      </c>
      <c r="F32" s="3"/>
      <c r="G32" s="17">
        <v>47962</v>
      </c>
    </row>
    <row r="33" spans="1:7" ht="15.75">
      <c r="A33" s="5"/>
      <c r="B33" s="3"/>
      <c r="C33" s="6"/>
      <c r="D33" s="3"/>
      <c r="E33" s="7"/>
      <c r="F33" s="3"/>
      <c r="G33" s="17"/>
    </row>
    <row r="34" spans="1:7" ht="288.75" customHeight="1">
      <c r="A34" s="5" t="s">
        <v>49</v>
      </c>
      <c r="B34" s="3"/>
      <c r="C34" s="6" t="s">
        <v>50</v>
      </c>
      <c r="D34" s="3"/>
      <c r="E34" s="7" t="s">
        <v>83</v>
      </c>
      <c r="F34" s="3"/>
      <c r="G34" s="17">
        <v>30684</v>
      </c>
    </row>
    <row r="35" spans="1:7" ht="15.75">
      <c r="A35" s="5"/>
      <c r="B35" s="3"/>
      <c r="C35" s="6"/>
      <c r="D35" s="3"/>
      <c r="E35" s="7"/>
      <c r="F35" s="3"/>
      <c r="G35" s="17"/>
    </row>
    <row r="36" spans="1:7" ht="108.75" customHeight="1">
      <c r="A36" s="5" t="s">
        <v>63</v>
      </c>
      <c r="B36" s="3"/>
      <c r="C36" s="6" t="s">
        <v>47</v>
      </c>
      <c r="D36" s="3"/>
      <c r="E36" s="7" t="s">
        <v>64</v>
      </c>
      <c r="F36" s="3"/>
      <c r="G36" s="17">
        <v>266140</v>
      </c>
    </row>
    <row r="37" spans="1:7" ht="15.75">
      <c r="A37" s="5"/>
      <c r="B37" s="3"/>
      <c r="C37" s="6"/>
      <c r="D37" s="3"/>
      <c r="E37" s="7"/>
      <c r="F37" s="3"/>
      <c r="G37" s="17"/>
    </row>
    <row r="38" spans="1:7" ht="170.25" customHeight="1">
      <c r="A38" s="5" t="s">
        <v>58</v>
      </c>
      <c r="B38" s="3"/>
      <c r="C38" s="6" t="s">
        <v>45</v>
      </c>
      <c r="D38" s="3"/>
      <c r="E38" s="7" t="s">
        <v>59</v>
      </c>
      <c r="F38" s="3"/>
      <c r="G38" s="17">
        <v>4500</v>
      </c>
    </row>
    <row r="39" spans="1:7" ht="15.75">
      <c r="A39" s="5"/>
      <c r="B39" s="3"/>
      <c r="C39" s="6"/>
      <c r="D39" s="3"/>
      <c r="E39" s="7"/>
      <c r="F39" s="3"/>
      <c r="G39" s="17"/>
    </row>
    <row r="40" spans="1:7" ht="198" customHeight="1">
      <c r="A40" s="5" t="s">
        <v>30</v>
      </c>
      <c r="B40" s="3"/>
      <c r="C40" s="6" t="s">
        <v>29</v>
      </c>
      <c r="D40" s="3"/>
      <c r="E40" s="7" t="s">
        <v>85</v>
      </c>
      <c r="F40" s="3"/>
      <c r="G40" s="17">
        <v>65085</v>
      </c>
    </row>
    <row r="41" spans="1:7" ht="15.75">
      <c r="A41" s="5"/>
      <c r="B41" s="3"/>
      <c r="C41" s="6"/>
      <c r="D41" s="3"/>
      <c r="E41" s="7"/>
      <c r="F41" s="3"/>
      <c r="G41" s="17"/>
    </row>
    <row r="42" spans="1:7" ht="150">
      <c r="A42" s="5" t="s">
        <v>36</v>
      </c>
      <c r="B42" s="3"/>
      <c r="C42" s="6" t="s">
        <v>37</v>
      </c>
      <c r="D42" s="3"/>
      <c r="E42" s="7" t="s">
        <v>38</v>
      </c>
      <c r="F42" s="3"/>
      <c r="G42" s="17">
        <v>9385</v>
      </c>
    </row>
    <row r="43" spans="1:7" ht="15.75">
      <c r="A43" s="5"/>
      <c r="B43" s="3"/>
      <c r="C43" s="6"/>
      <c r="D43" s="3"/>
      <c r="E43" s="7"/>
      <c r="F43" s="3"/>
      <c r="G43" s="17"/>
    </row>
    <row r="44" spans="1:7" ht="216.75" customHeight="1">
      <c r="A44" s="5" t="s">
        <v>67</v>
      </c>
      <c r="B44" s="3"/>
      <c r="C44" s="6" t="s">
        <v>29</v>
      </c>
      <c r="D44" s="3"/>
      <c r="E44" s="7" t="s">
        <v>33</v>
      </c>
      <c r="F44" s="3"/>
      <c r="G44" s="17">
        <v>99687</v>
      </c>
    </row>
    <row r="45" spans="1:7" ht="15.75">
      <c r="A45" s="5"/>
      <c r="B45" s="3"/>
      <c r="C45" s="6"/>
      <c r="D45" s="3"/>
      <c r="E45" s="7"/>
      <c r="F45" s="3"/>
      <c r="G45" s="17"/>
    </row>
    <row r="46" spans="1:9" ht="222" customHeight="1">
      <c r="A46" s="5" t="s">
        <v>60</v>
      </c>
      <c r="B46" s="3"/>
      <c r="C46" s="6" t="s">
        <v>61</v>
      </c>
      <c r="D46" s="3"/>
      <c r="E46" s="7" t="s">
        <v>74</v>
      </c>
      <c r="F46" s="3"/>
      <c r="G46" s="17">
        <v>2100</v>
      </c>
      <c r="H46" s="27"/>
      <c r="I46" s="27"/>
    </row>
    <row r="47" spans="1:7" ht="15.75">
      <c r="A47" s="5"/>
      <c r="B47" s="3"/>
      <c r="C47" s="6"/>
      <c r="D47" s="3"/>
      <c r="E47" s="7"/>
      <c r="F47" s="3"/>
      <c r="G47" s="17"/>
    </row>
    <row r="48" spans="1:7" ht="160.5" customHeight="1">
      <c r="A48" s="5" t="s">
        <v>28</v>
      </c>
      <c r="B48" s="3"/>
      <c r="C48" s="6" t="s">
        <v>29</v>
      </c>
      <c r="D48" s="3"/>
      <c r="E48" s="7" t="s">
        <v>70</v>
      </c>
      <c r="F48" s="3"/>
      <c r="G48" s="17">
        <v>76038</v>
      </c>
    </row>
    <row r="49" spans="1:9" ht="96.75" customHeight="1">
      <c r="A49" s="5" t="s">
        <v>81</v>
      </c>
      <c r="B49" s="3"/>
      <c r="C49" s="6" t="s">
        <v>78</v>
      </c>
      <c r="D49" s="3"/>
      <c r="E49" s="7" t="s">
        <v>80</v>
      </c>
      <c r="F49" s="3"/>
      <c r="G49" s="17">
        <v>9769</v>
      </c>
      <c r="H49" s="27"/>
      <c r="I49" s="27"/>
    </row>
    <row r="50" spans="1:7" ht="15.75">
      <c r="A50" s="6"/>
      <c r="B50" s="3"/>
      <c r="C50" s="6"/>
      <c r="D50" s="3"/>
      <c r="F50" s="3"/>
      <c r="G50" s="17"/>
    </row>
    <row r="51" spans="1:7" ht="15.75">
      <c r="A51" s="6"/>
      <c r="B51" s="3"/>
      <c r="C51" s="6"/>
      <c r="D51" s="3"/>
      <c r="F51" s="3"/>
      <c r="G51" s="17"/>
    </row>
    <row r="52" spans="1:7" ht="125.25" customHeight="1">
      <c r="A52" s="5" t="s">
        <v>41</v>
      </c>
      <c r="B52" s="3"/>
      <c r="C52" s="6" t="s">
        <v>42</v>
      </c>
      <c r="D52" s="3"/>
      <c r="E52" s="7" t="s">
        <v>43</v>
      </c>
      <c r="F52" s="3"/>
      <c r="G52" s="17">
        <v>7700</v>
      </c>
    </row>
    <row r="53" spans="1:7" ht="15.75">
      <c r="A53" s="6"/>
      <c r="B53" s="3"/>
      <c r="C53" s="6"/>
      <c r="D53" s="3"/>
      <c r="F53" s="3"/>
      <c r="G53" s="17"/>
    </row>
    <row r="54" spans="1:7" ht="15.75">
      <c r="A54" s="5"/>
      <c r="B54" s="16"/>
      <c r="C54" s="29" t="s">
        <v>24</v>
      </c>
      <c r="D54" s="29"/>
      <c r="E54" s="29"/>
      <c r="F54" s="16"/>
      <c r="G54" s="21">
        <f>SUM(G5:G53)</f>
        <v>2139398.2800000003</v>
      </c>
    </row>
    <row r="55" spans="1:7" s="13" customFormat="1" ht="15.75">
      <c r="A55" s="6"/>
      <c r="B55" s="3"/>
      <c r="C55" s="6"/>
      <c r="D55" s="3"/>
      <c r="E55" s="22"/>
      <c r="F55" s="3"/>
      <c r="G55" s="9"/>
    </row>
    <row r="56" spans="1:7" s="13" customFormat="1" ht="15.75">
      <c r="A56" s="5"/>
      <c r="B56" s="3"/>
      <c r="C56" s="6"/>
      <c r="D56" s="3"/>
      <c r="E56" s="7"/>
      <c r="F56" s="3"/>
      <c r="G56" s="9"/>
    </row>
    <row r="57" spans="1:7" s="13" customFormat="1" ht="15.75">
      <c r="A57" s="6"/>
      <c r="B57" s="5"/>
      <c r="C57" s="6"/>
      <c r="D57" s="6"/>
      <c r="E57" s="7"/>
      <c r="F57" s="7"/>
      <c r="G57" s="8"/>
    </row>
    <row r="58" spans="1:7" s="13" customFormat="1" ht="15.75">
      <c r="A58" s="3"/>
      <c r="B58" s="5"/>
      <c r="C58" s="6"/>
      <c r="D58" s="6"/>
      <c r="E58" s="7"/>
      <c r="F58" s="7"/>
      <c r="G58" s="8"/>
    </row>
    <row r="59" spans="1:7" s="13" customFormat="1" ht="15.75">
      <c r="A59" s="6"/>
      <c r="B59" s="5"/>
      <c r="C59" s="6"/>
      <c r="D59" s="6"/>
      <c r="E59" s="18"/>
      <c r="F59" s="7"/>
      <c r="G59" s="8"/>
    </row>
    <row r="60" spans="1:7" ht="15.75">
      <c r="A60" s="5"/>
      <c r="B60" s="6"/>
      <c r="C60" s="6"/>
      <c r="D60" s="6"/>
      <c r="E60" s="7"/>
      <c r="F60" s="6"/>
      <c r="G60" s="8"/>
    </row>
    <row r="61" spans="2:7" ht="15.75">
      <c r="B61" s="5"/>
      <c r="C61" s="6"/>
      <c r="D61" s="6"/>
      <c r="E61" s="18"/>
      <c r="F61" s="7"/>
      <c r="G61" s="8"/>
    </row>
    <row r="62" spans="1:7" ht="15.75">
      <c r="A62" s="5"/>
      <c r="B62" s="6"/>
      <c r="C62" s="6"/>
      <c r="D62" s="6"/>
      <c r="E62" s="7"/>
      <c r="F62" s="6"/>
      <c r="G62" s="8"/>
    </row>
    <row r="63" spans="1:7" ht="15.75">
      <c r="A63" s="4"/>
      <c r="B63" s="5"/>
      <c r="C63" s="6"/>
      <c r="D63" s="6"/>
      <c r="E63" s="18"/>
      <c r="F63" s="7"/>
      <c r="G63" s="8"/>
    </row>
    <row r="64" spans="1:7" ht="15.75">
      <c r="A64" s="5"/>
      <c r="B64" s="6"/>
      <c r="C64" s="6"/>
      <c r="D64" s="6"/>
      <c r="E64" s="7"/>
      <c r="F64" s="6"/>
      <c r="G64" s="8"/>
    </row>
    <row r="65" spans="1:7" ht="15.75">
      <c r="A65" s="4"/>
      <c r="B65" s="5"/>
      <c r="C65" s="6"/>
      <c r="D65" s="6"/>
      <c r="E65" s="18"/>
      <c r="F65" s="7"/>
      <c r="G65" s="8"/>
    </row>
    <row r="66" spans="1:7" ht="15.75">
      <c r="A66" s="3"/>
      <c r="B66" s="6"/>
      <c r="C66" s="6"/>
      <c r="D66" s="6"/>
      <c r="E66" s="7"/>
      <c r="F66" s="6"/>
      <c r="G66" s="8"/>
    </row>
    <row r="67" spans="1:7" ht="15.75">
      <c r="A67" s="6"/>
      <c r="B67" s="3"/>
      <c r="C67" s="6"/>
      <c r="D67" s="3"/>
      <c r="E67" s="18"/>
      <c r="F67" s="3"/>
      <c r="G67" s="9"/>
    </row>
    <row r="68" spans="1:7" ht="15.75">
      <c r="A68" s="5"/>
      <c r="B68" s="6"/>
      <c r="C68" s="6"/>
      <c r="D68" s="6"/>
      <c r="E68" s="7"/>
      <c r="F68" s="6"/>
      <c r="G68" s="8"/>
    </row>
    <row r="69" spans="1:7" ht="15.75">
      <c r="A69" s="6"/>
      <c r="B69" s="5"/>
      <c r="C69" s="6"/>
      <c r="D69" s="6"/>
      <c r="E69" s="19"/>
      <c r="F69" s="7"/>
      <c r="G69" s="8"/>
    </row>
    <row r="70" spans="1:5" ht="15">
      <c r="A70" s="6"/>
      <c r="C70" s="1"/>
      <c r="E70" s="7"/>
    </row>
    <row r="71" spans="1:7" ht="15.75">
      <c r="A71" s="6"/>
      <c r="B71" s="5"/>
      <c r="C71" s="6"/>
      <c r="D71" s="6"/>
      <c r="E71" s="18"/>
      <c r="F71" s="7"/>
      <c r="G71" s="8"/>
    </row>
    <row r="72" spans="1:7" ht="15">
      <c r="A72" s="6"/>
      <c r="B72" s="4"/>
      <c r="C72" s="4"/>
      <c r="D72" s="4"/>
      <c r="E72" s="7"/>
      <c r="F72" s="4"/>
      <c r="G72" s="10"/>
    </row>
    <row r="73" spans="1:7" ht="15.75">
      <c r="A73" s="6"/>
      <c r="B73" s="5"/>
      <c r="C73" s="6"/>
      <c r="D73" s="6"/>
      <c r="E73" s="18"/>
      <c r="F73" s="7"/>
      <c r="G73" s="8"/>
    </row>
    <row r="74" spans="1:7" ht="15">
      <c r="A74" s="6"/>
      <c r="B74" s="4"/>
      <c r="C74" s="4"/>
      <c r="D74" s="4"/>
      <c r="E74" s="7"/>
      <c r="F74" s="4"/>
      <c r="G74" s="10"/>
    </row>
    <row r="75" spans="1:7" ht="15.75">
      <c r="A75" s="6"/>
      <c r="B75" s="3"/>
      <c r="C75" s="4"/>
      <c r="D75" s="3"/>
      <c r="E75" s="18"/>
      <c r="F75" s="3"/>
      <c r="G75" s="9"/>
    </row>
    <row r="76" spans="1:7" ht="15">
      <c r="A76" s="6"/>
      <c r="B76" s="6"/>
      <c r="C76" s="6"/>
      <c r="D76" s="6"/>
      <c r="E76" s="7"/>
      <c r="F76" s="6"/>
      <c r="G76" s="8"/>
    </row>
    <row r="77" spans="1:7" ht="15.75">
      <c r="A77" s="6"/>
      <c r="B77" s="5"/>
      <c r="C77" s="6"/>
      <c r="D77" s="6"/>
      <c r="E77" s="18"/>
      <c r="F77" s="7"/>
      <c r="G77" s="8"/>
    </row>
    <row r="78" spans="1:7" ht="15">
      <c r="A78" s="6"/>
      <c r="B78" s="6"/>
      <c r="C78" s="6"/>
      <c r="D78" s="6"/>
      <c r="E78" s="20"/>
      <c r="F78" s="6"/>
      <c r="G78" s="8"/>
    </row>
    <row r="79" spans="1:7" ht="15.75">
      <c r="A79" s="6"/>
      <c r="B79" s="6"/>
      <c r="C79" s="6"/>
      <c r="D79" s="6"/>
      <c r="E79" s="18"/>
      <c r="F79" s="11"/>
      <c r="G79" s="12"/>
    </row>
    <row r="80" spans="1:7" ht="15">
      <c r="A80" s="6"/>
      <c r="B80" s="6"/>
      <c r="C80" s="6"/>
      <c r="D80" s="6"/>
      <c r="E80" s="18"/>
      <c r="F80" s="6"/>
      <c r="G80" s="8"/>
    </row>
    <row r="81" spans="1:7" ht="15">
      <c r="A81" s="4"/>
      <c r="B81" s="6"/>
      <c r="C81" s="6"/>
      <c r="D81" s="6"/>
      <c r="E81" s="18"/>
      <c r="F81" s="6"/>
      <c r="G81" s="8"/>
    </row>
    <row r="82" spans="1:7" ht="15">
      <c r="A82" s="4"/>
      <c r="B82" s="6"/>
      <c r="C82" s="6"/>
      <c r="D82" s="6"/>
      <c r="E82" s="18"/>
      <c r="F82" s="6"/>
      <c r="G82" s="8"/>
    </row>
    <row r="83" spans="1:7" ht="15">
      <c r="A83" s="4"/>
      <c r="B83" s="6"/>
      <c r="C83" s="6"/>
      <c r="D83" s="6"/>
      <c r="E83" s="18"/>
      <c r="F83" s="6"/>
      <c r="G83" s="8"/>
    </row>
    <row r="84" spans="1:7" ht="15">
      <c r="A84" s="4"/>
      <c r="B84" s="6"/>
      <c r="C84" s="6"/>
      <c r="D84" s="6"/>
      <c r="E84" s="18"/>
      <c r="F84" s="6"/>
      <c r="G84" s="8"/>
    </row>
    <row r="85" spans="1:7" ht="15">
      <c r="A85" s="4"/>
      <c r="B85" s="6"/>
      <c r="C85" s="6"/>
      <c r="D85" s="6"/>
      <c r="E85" s="18"/>
      <c r="F85" s="6"/>
      <c r="G85" s="8"/>
    </row>
    <row r="86" spans="1:7" ht="15">
      <c r="A86" s="4"/>
      <c r="B86" s="6"/>
      <c r="C86" s="6"/>
      <c r="D86" s="6"/>
      <c r="E86" s="18"/>
      <c r="F86" s="6"/>
      <c r="G86" s="8"/>
    </row>
    <row r="87" spans="1:7" ht="15">
      <c r="A87" s="4"/>
      <c r="B87" s="6"/>
      <c r="C87" s="6"/>
      <c r="D87" s="6"/>
      <c r="E87" s="18"/>
      <c r="F87" s="6"/>
      <c r="G87" s="8"/>
    </row>
    <row r="88" spans="1:7" ht="15">
      <c r="A88" s="4"/>
      <c r="B88" s="6"/>
      <c r="C88" s="6"/>
      <c r="D88" s="6"/>
      <c r="E88" s="18"/>
      <c r="F88" s="6"/>
      <c r="G88" s="8"/>
    </row>
    <row r="89" spans="1:7" ht="15">
      <c r="A89" s="4"/>
      <c r="B89" s="6"/>
      <c r="C89" s="6"/>
      <c r="D89" s="6"/>
      <c r="E89" s="18"/>
      <c r="F89" s="6"/>
      <c r="G89" s="8"/>
    </row>
    <row r="90" spans="1:7" ht="15">
      <c r="A90" s="4"/>
      <c r="B90" s="4"/>
      <c r="C90" s="4"/>
      <c r="D90" s="4"/>
      <c r="E90" s="18"/>
      <c r="F90" s="4"/>
      <c r="G90" s="10"/>
    </row>
    <row r="91" spans="1:7" ht="15">
      <c r="A91" s="4"/>
      <c r="B91" s="4"/>
      <c r="C91" s="4"/>
      <c r="D91" s="4"/>
      <c r="E91" s="18"/>
      <c r="F91" s="4"/>
      <c r="G91" s="10"/>
    </row>
    <row r="92" spans="1:7" ht="15">
      <c r="A92" s="4"/>
      <c r="B92" s="4"/>
      <c r="C92" s="4"/>
      <c r="D92" s="4"/>
      <c r="E92" s="18"/>
      <c r="F92" s="4"/>
      <c r="G92" s="10"/>
    </row>
    <row r="93" spans="1:7" ht="15">
      <c r="A93" s="4"/>
      <c r="B93" s="4"/>
      <c r="C93" s="4"/>
      <c r="D93" s="4"/>
      <c r="E93" s="18"/>
      <c r="F93" s="4"/>
      <c r="G93" s="10"/>
    </row>
    <row r="94" spans="1:7" ht="15">
      <c r="A94" s="4"/>
      <c r="B94" s="4"/>
      <c r="C94" s="4"/>
      <c r="D94" s="4"/>
      <c r="E94" s="18"/>
      <c r="F94" s="4"/>
      <c r="G94" s="10"/>
    </row>
    <row r="95" spans="1:7" ht="15">
      <c r="A95" s="4"/>
      <c r="B95" s="4"/>
      <c r="C95" s="4"/>
      <c r="D95" s="4"/>
      <c r="E95" s="18"/>
      <c r="F95" s="4"/>
      <c r="G95" s="10"/>
    </row>
    <row r="96" spans="1:7" ht="15">
      <c r="A96" s="4"/>
      <c r="B96" s="4"/>
      <c r="C96" s="4"/>
      <c r="D96" s="4"/>
      <c r="E96" s="18"/>
      <c r="F96" s="4"/>
      <c r="G96" s="10"/>
    </row>
    <row r="97" spans="1:7" ht="15">
      <c r="A97" s="4"/>
      <c r="B97" s="4"/>
      <c r="C97" s="4"/>
      <c r="D97" s="4"/>
      <c r="E97" s="18"/>
      <c r="F97" s="4"/>
      <c r="G97" s="10"/>
    </row>
    <row r="98" spans="1:7" ht="15">
      <c r="A98" s="4"/>
      <c r="B98" s="4"/>
      <c r="C98" s="4"/>
      <c r="D98" s="4"/>
      <c r="E98" s="18"/>
      <c r="F98" s="4"/>
      <c r="G98" s="10"/>
    </row>
    <row r="99" spans="1:7" ht="15">
      <c r="A99" s="4"/>
      <c r="B99" s="4"/>
      <c r="C99" s="4"/>
      <c r="D99" s="4"/>
      <c r="E99" s="18"/>
      <c r="F99" s="4"/>
      <c r="G99" s="10"/>
    </row>
    <row r="100" spans="1:7" ht="15">
      <c r="A100" s="4"/>
      <c r="B100" s="4"/>
      <c r="C100" s="4"/>
      <c r="D100" s="4"/>
      <c r="E100" s="18"/>
      <c r="F100" s="4"/>
      <c r="G100" s="10"/>
    </row>
    <row r="101" spans="1:7" ht="15">
      <c r="A101" s="4"/>
      <c r="B101" s="4"/>
      <c r="C101" s="4"/>
      <c r="D101" s="4"/>
      <c r="E101" s="4"/>
      <c r="F101" s="4"/>
      <c r="G101" s="10"/>
    </row>
    <row r="102" spans="1:7" ht="15">
      <c r="A102" s="4"/>
      <c r="B102" s="4"/>
      <c r="C102" s="4"/>
      <c r="D102" s="4"/>
      <c r="E102" s="4"/>
      <c r="F102" s="4"/>
      <c r="G102" s="10"/>
    </row>
    <row r="103" spans="1:7" ht="15">
      <c r="A103" s="4"/>
      <c r="B103" s="4"/>
      <c r="C103" s="4"/>
      <c r="D103" s="4"/>
      <c r="E103" s="4"/>
      <c r="F103" s="4"/>
      <c r="G103" s="10"/>
    </row>
    <row r="104" spans="1:7" ht="15">
      <c r="A104" s="4"/>
      <c r="B104" s="4"/>
      <c r="C104" s="4"/>
      <c r="D104" s="4"/>
      <c r="E104" s="4"/>
      <c r="F104" s="4"/>
      <c r="G104" s="10"/>
    </row>
    <row r="105" spans="1:7" ht="15">
      <c r="A105" s="4"/>
      <c r="B105" s="4"/>
      <c r="C105" s="4"/>
      <c r="D105" s="4"/>
      <c r="E105" s="4"/>
      <c r="F105" s="4"/>
      <c r="G105" s="10"/>
    </row>
    <row r="106" spans="1:7" ht="15">
      <c r="A106" s="4"/>
      <c r="B106" s="4"/>
      <c r="C106" s="4"/>
      <c r="D106" s="4"/>
      <c r="E106" s="4"/>
      <c r="F106" s="4"/>
      <c r="G106" s="10"/>
    </row>
    <row r="107" spans="1:7" ht="15">
      <c r="A107" s="4"/>
      <c r="B107" s="4"/>
      <c r="C107" s="4"/>
      <c r="D107" s="4"/>
      <c r="E107" s="4"/>
      <c r="F107" s="4"/>
      <c r="G107" s="10"/>
    </row>
    <row r="108" spans="1:7" ht="15">
      <c r="A108" s="4"/>
      <c r="B108" s="4"/>
      <c r="C108" s="4"/>
      <c r="D108" s="4"/>
      <c r="E108" s="4"/>
      <c r="F108" s="4"/>
      <c r="G108" s="10"/>
    </row>
    <row r="109" spans="1:7" ht="15">
      <c r="A109" s="4"/>
      <c r="B109" s="4"/>
      <c r="C109" s="4"/>
      <c r="D109" s="4"/>
      <c r="E109" s="4"/>
      <c r="F109" s="4"/>
      <c r="G109" s="10"/>
    </row>
    <row r="110" spans="1:7" ht="15">
      <c r="A110" s="4"/>
      <c r="B110" s="4"/>
      <c r="C110" s="4"/>
      <c r="D110" s="4"/>
      <c r="E110" s="4"/>
      <c r="F110" s="4"/>
      <c r="G110" s="10"/>
    </row>
    <row r="111" spans="1:7" ht="15">
      <c r="A111" s="4"/>
      <c r="B111" s="4"/>
      <c r="C111" s="4"/>
      <c r="D111" s="4"/>
      <c r="E111" s="4"/>
      <c r="F111" s="4"/>
      <c r="G111" s="10"/>
    </row>
    <row r="112" spans="1:7" ht="15">
      <c r="A112" s="1"/>
      <c r="B112" s="4"/>
      <c r="C112" s="4"/>
      <c r="D112" s="4"/>
      <c r="E112" s="4"/>
      <c r="F112" s="4"/>
      <c r="G112" s="10"/>
    </row>
    <row r="113" spans="1:7" ht="15">
      <c r="A113" s="1"/>
      <c r="B113" s="4"/>
      <c r="C113" s="4"/>
      <c r="D113" s="4"/>
      <c r="E113" s="4"/>
      <c r="F113" s="4"/>
      <c r="G113" s="10"/>
    </row>
    <row r="114" spans="1:7" ht="15">
      <c r="A114" s="1"/>
      <c r="B114" s="4"/>
      <c r="C114" s="4"/>
      <c r="D114" s="4"/>
      <c r="E114" s="4"/>
      <c r="F114" s="4"/>
      <c r="G114" s="10"/>
    </row>
    <row r="115" spans="1:7" ht="15">
      <c r="A115" s="1"/>
      <c r="B115" s="4"/>
      <c r="C115" s="4"/>
      <c r="D115" s="4"/>
      <c r="E115" s="4"/>
      <c r="F115" s="4"/>
      <c r="G115" s="10"/>
    </row>
    <row r="116" spans="1:7" ht="15">
      <c r="A116" s="1"/>
      <c r="B116" s="4"/>
      <c r="C116" s="4"/>
      <c r="D116" s="4"/>
      <c r="E116" s="4"/>
      <c r="F116" s="4"/>
      <c r="G116" s="10"/>
    </row>
    <row r="117" spans="1:7" ht="15">
      <c r="A117" s="1"/>
      <c r="B117" s="4"/>
      <c r="C117" s="4"/>
      <c r="D117" s="4"/>
      <c r="E117" s="4"/>
      <c r="F117" s="4"/>
      <c r="G117" s="10"/>
    </row>
    <row r="118" spans="1:7" ht="15">
      <c r="A118" s="1"/>
      <c r="B118" s="4"/>
      <c r="C118" s="4"/>
      <c r="D118" s="4"/>
      <c r="E118" s="4"/>
      <c r="F118" s="4"/>
      <c r="G118" s="10"/>
    </row>
    <row r="119" spans="1:7" ht="15">
      <c r="A119" s="1"/>
      <c r="B119" s="4"/>
      <c r="C119" s="4"/>
      <c r="D119" s="4"/>
      <c r="E119" s="4"/>
      <c r="F119" s="4"/>
      <c r="G119" s="10"/>
    </row>
    <row r="120" spans="1:7" ht="15">
      <c r="A120" s="1"/>
      <c r="B120" s="4"/>
      <c r="C120" s="4"/>
      <c r="D120" s="4"/>
      <c r="E120" s="1"/>
      <c r="F120" s="4"/>
      <c r="G120" s="10"/>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2"/>
    </row>
    <row r="155" spans="1:7" ht="12.75">
      <c r="A155" s="1"/>
      <c r="B155" s="1"/>
      <c r="C155" s="1"/>
      <c r="D155" s="1"/>
      <c r="E155" s="1"/>
      <c r="F155" s="1"/>
      <c r="G155" s="2"/>
    </row>
    <row r="156" spans="1:7" ht="12.75">
      <c r="A156" s="1"/>
      <c r="B156" s="1"/>
      <c r="C156" s="1"/>
      <c r="D156" s="1"/>
      <c r="E156" s="1"/>
      <c r="F156" s="1"/>
      <c r="G156" s="2"/>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2:7" ht="12.75">
      <c r="B205" s="1"/>
      <c r="C205" s="1"/>
      <c r="D205" s="1"/>
      <c r="E205" s="1"/>
      <c r="F205" s="1"/>
      <c r="G205" s="1"/>
    </row>
    <row r="206" spans="2:7" ht="12.75">
      <c r="B206" s="1"/>
      <c r="C206" s="1"/>
      <c r="D206" s="1"/>
      <c r="E206" s="1"/>
      <c r="F206" s="1"/>
      <c r="G206" s="1"/>
    </row>
    <row r="207" spans="2:7" ht="12.75">
      <c r="B207" s="1"/>
      <c r="C207" s="1"/>
      <c r="D207" s="1"/>
      <c r="E207" s="1"/>
      <c r="F207" s="1"/>
      <c r="G207" s="1"/>
    </row>
    <row r="208" spans="2:7" ht="12.75">
      <c r="B208" s="1"/>
      <c r="C208" s="1"/>
      <c r="D208" s="1"/>
      <c r="E208" s="1"/>
      <c r="F208" s="1"/>
      <c r="G208" s="1"/>
    </row>
    <row r="209" spans="2:7" ht="12.75">
      <c r="B209" s="1"/>
      <c r="C209" s="1"/>
      <c r="D209" s="1"/>
      <c r="E209" s="1"/>
      <c r="F209" s="1"/>
      <c r="G209" s="1"/>
    </row>
    <row r="210" spans="2:7" ht="12.75">
      <c r="B210" s="1"/>
      <c r="C210" s="1"/>
      <c r="D210" s="1"/>
      <c r="E210" s="1"/>
      <c r="F210" s="1"/>
      <c r="G210" s="1"/>
    </row>
    <row r="211" spans="2:7" ht="12.75">
      <c r="B211" s="1"/>
      <c r="C211" s="1"/>
      <c r="D211" s="1"/>
      <c r="E211" s="1"/>
      <c r="F211" s="1"/>
      <c r="G211" s="1"/>
    </row>
    <row r="212" spans="2:7" ht="12.75">
      <c r="B212" s="1"/>
      <c r="C212" s="1"/>
      <c r="D212" s="1"/>
      <c r="E212" s="1"/>
      <c r="F212" s="1"/>
      <c r="G212" s="1"/>
    </row>
    <row r="213" spans="2:7" ht="12.75">
      <c r="B213" s="1"/>
      <c r="C213" s="1"/>
      <c r="D213" s="1"/>
      <c r="F213" s="1"/>
      <c r="G213" s="1"/>
    </row>
  </sheetData>
  <mergeCells count="1">
    <mergeCell ref="C54:E54"/>
  </mergeCells>
  <printOptions/>
  <pageMargins left="0.71" right="0.25" top="0.38" bottom="0.5" header="0.38" footer="0.5"/>
  <pageSetup horizontalDpi="300" verticalDpi="300" orientation="portrait" r:id="rId1"/>
  <rowBreaks count="3" manualBreakCount="3">
    <brk id="78" max="255" man="1"/>
    <brk id="90" max="255"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2004-07-26T18:01:11Z</cp:lastPrinted>
  <dcterms:created xsi:type="dcterms:W3CDTF">2001-07-19T13:56:50Z</dcterms:created>
  <dcterms:modified xsi:type="dcterms:W3CDTF">2004-07-26T18:05:32Z</dcterms:modified>
  <cp:category/>
  <cp:version/>
  <cp:contentType/>
  <cp:contentStatus/>
</cp:coreProperties>
</file>